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fylkesmannen-my.sharepoint.com/personal/linda_selnes_statsforvalteren_no/Documents/Skrivebord/"/>
    </mc:Choice>
  </mc:AlternateContent>
  <xr:revisionPtr revIDLastSave="0" documentId="8_{EBBA060F-7770-488B-A53A-4816DB816E67}" xr6:coauthVersionLast="47" xr6:coauthVersionMax="47" xr10:uidLastSave="{00000000-0000-0000-0000-000000000000}"/>
  <bookViews>
    <workbookView xWindow="-110" yWindow="-110" windowWidth="19420" windowHeight="11500" xr2:uid="{00000000-000D-0000-FFFF-FFFF00000000}"/>
  </bookViews>
  <sheets>
    <sheet name="Samleoversikt Finnmark" sheetId="1" r:id="rId1"/>
    <sheet name="Vadsø-UiT" sheetId="2" r:id="rId2"/>
    <sheet name="RSK Øst - SEPU" sheetId="3" r:id="rId3"/>
    <sheet name="Tana - Samisk h" sheetId="5" r:id="rId4"/>
    <sheet name="Alta - UiT" sheetId="4" r:id="rId5"/>
    <sheet name="Porsanger - UiT" sheetId="6" r:id="rId6"/>
    <sheet name="Hammerfest - UiT" sheetId="7" r:id="rId7"/>
    <sheet name="Gamvik - UiT" sheetId="8" r:id="rId8"/>
    <sheet name="Ark8"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<sst xmlns="http://schemas.openxmlformats.org/spreadsheetml/2006/main" count="1015" uniqueCount="210">
  <si>
    <t>Partnerskap</t>
  </si>
  <si>
    <t>Medvirkning</t>
  </si>
  <si>
    <t>Samisk</t>
  </si>
  <si>
    <t>Kollektive prosesser</t>
  </si>
  <si>
    <t>Hva er tema for kompetansetiltaket?</t>
  </si>
  <si>
    <t>Beskrivelse av tiltaket</t>
  </si>
  <si>
    <t xml:space="preserve">Hvordan har de ansatte i skolene medvirket i valget av tiltak? </t>
  </si>
  <si>
    <t xml:space="preserve">Hvordan er samiske perspektiver ivaretatt når dere har valgt tiltaket? </t>
  </si>
  <si>
    <t>Hvordan bidrar dette tiltaket til å skape kollektive prosesser for profesjonsutvikling i skolen?</t>
  </si>
  <si>
    <t>Hvordan kan erfaringene fra tiltaket bidra til videreutvikling av lærerutdanningen?</t>
  </si>
  <si>
    <t>Navn på deltakende skoleeier((e):</t>
  </si>
  <si>
    <t>Navn på deltakende universitet og/eller høgskole:</t>
  </si>
  <si>
    <t>Startstidspunkt for kompetansetiltaket:</t>
  </si>
  <si>
    <t>Planlagt sluttidspunkt for kompetansetiltaket:</t>
  </si>
  <si>
    <t>Hva koster dette tiltaket partnerskapet i sum?</t>
  </si>
  <si>
    <t>Tilskudd som eier(ne) ber om til dette tiltaket:</t>
  </si>
  <si>
    <t>Tilskudd som universitet og/eller høgskole ber om til dette tiltaket:</t>
  </si>
  <si>
    <t>Hvem er deltakerne i kompetansetiltaket?</t>
  </si>
  <si>
    <t xml:space="preserve">Hvorfor er temaet valgt? </t>
  </si>
  <si>
    <t>Hva er det/de langsiktige målene for kompetansetiltaket?</t>
  </si>
  <si>
    <t>Hvilke delmål har dere for kompetansetiltaket? </t>
  </si>
  <si>
    <t>Beskriv de konkrete tiltakene som skal settes i gang på skolen.</t>
  </si>
  <si>
    <t>Hvordan planlegger dere å vurdere måloppnåelsen underveis og ved tiltakets slutt?</t>
  </si>
  <si>
    <t xml:space="preserve">Deltar noen av enhetene i Kompetanseløftet, Læringsmiljøprosjektet og/eller Oppfølgingsordningen? </t>
  </si>
  <si>
    <t>Hvilke andre ordninger deltar disse i?</t>
  </si>
  <si>
    <t>Jobber enheten(e) med samme tema i de(n) andre ordningen(e)?</t>
  </si>
  <si>
    <t>Hvordan komplementerer tiltaket dere søker om her, tiltak i andre ordninger?</t>
  </si>
  <si>
    <t>Hvilke kommunale grunnskoler skal delta i kompetansetiltaket?</t>
  </si>
  <si>
    <t>Navn på deltakende universitet og/eller høgskoler:</t>
  </si>
  <si>
    <t>Hvilke private grunnskoler skal delta i kompetansetiltaket?</t>
  </si>
  <si>
    <t>Hvilke fylkeskommunale videregående skoler skal delta i kompetansetiltaket?</t>
  </si>
  <si>
    <t>Hvilke private eller statlige videregående skoler skal delta i kompetansetiltaket?</t>
  </si>
  <si>
    <t>Beskriv kort samarbeidet mellom eier(e) og universitet/høgskole i de ulike fasene:</t>
  </si>
  <si>
    <t>Omtrent hvor stor andel av tilskuddet i 2025 til eier skal brukes til kartlegging og analyse?</t>
  </si>
  <si>
    <t>Omtrent hvor stor andel av tilskuddet i 2025 til eier skal brukes til å planlegge og utvikle tiltaket?</t>
  </si>
  <si>
    <t>Omtrent hvor stor andel av tilskuddet i 2025 til eier skal brukes til å gjennomføre tiltaket?</t>
  </si>
  <si>
    <t>Omtrent hvor stor andel av tilskuddet i 2025 til Universitet/Høgskole skal brukes til kartlegging og analyse?</t>
  </si>
  <si>
    <t>Omtrent hvor stor andel av tilskuddet i 2025 til Universitet/Høgskole skal brukes til å planlegge og utvikle tiltaket?</t>
  </si>
  <si>
    <t>Omtrent hvor stor andel av tilskuddet i 2025 til Universitet/Høgskole skal brukes til å gjennomføre tiltaket?</t>
  </si>
  <si>
    <t>Eventuelt behov for tilskuddsmidler i 2026 og 2027</t>
  </si>
  <si>
    <t>Eier - midler på fond </t>
  </si>
  <si>
    <t>Hvor mye?</t>
  </si>
  <si>
    <t>Hvordan planlegger dere å bruke disse midlene midlene?</t>
  </si>
  <si>
    <t>Beskriv</t>
  </si>
  <si>
    <t>Hva gjenstår av aktiviteter, og når tid skal disse gjennomføres?</t>
  </si>
  <si>
    <t>Er disse midlene medregnet i budsjettet for det nye tiltaket?</t>
  </si>
  <si>
    <t>Universitet/Høgskole - midler på fond</t>
  </si>
  <si>
    <t>Tildeling 2024</t>
  </si>
  <si>
    <t>Tema</t>
  </si>
  <si>
    <t>tildeling 2023</t>
  </si>
  <si>
    <t>1. Vadsø - UiT</t>
  </si>
  <si>
    <t>Regning som grunnleggende ferdighet i alle fag.  •	Hvordan kommer dette tilsyne i LK – 20 •	Hvordan kommer dette til uttrykk/Hvordan kan det integreres i alle fag? •	Samanheng med elevaktiv undervisning. •	Sett opp mot eksamen.  Regning og vurdering, og sammenhenger:  •	Hvordan blir resultatene brukt •	Hvem vurderer resultatene, er det mattelærere eller andre?  •	Hvordan kan resultatene anvendes i videre arbeidet? •	Vurdering- vurderingsformer i lys av LK20  Forankring i langsiktig plan DeKomp 2022-2025:  Tidlig innsats – bruke resultater for å tilrettelegge for at elevene når sine potensial for læring • Tilpasset opplæring og prosessarbeid i kunnskapsutvikling.</t>
  </si>
  <si>
    <t xml:space="preserve">Regning som grunnleggende ferdighet i alle fag, sett i sammenheng med vurdering fordi regning og vurdering ses i sammenheng med bla resultatene fra NP. Tema er valgt med bakgrunn i elevresultater som NP, eksamensres. og elevunders (23/24), samt tilbakemeld. fra ansatte om behov knyttet til tema, og ståstedsanalysen fra februar 2024.
Tiltakene skal styrke skolenes lokale kompetanseutvikling for alle lærere og ansatte, og skal bidra til å utvikle skolens profesjonsfaglige fellesskap. </t>
  </si>
  <si>
    <t xml:space="preserve">Dette har vært jobber med på team-møter, og det har vært personalmøter med de ansatte, hvor tillitsvalgte fra Fagforbundet og Utdanningsforbundet også var til stede. Alle fikk mulighet til å ytre seg, og det er enighet om temaene. </t>
  </si>
  <si>
    <t xml:space="preserve">Partnerskapet vil også se på mulighet for å faglig påfyll/eksempler knyttet til regning og det samiske perspektivet, for eksempel i praktisk estetiske fag.
Skolene markerer Samefolkets dag 6. februar. I årsplaner for kunst og håndverk er duodji tema.
I øvrige læreplaner følger skolene nasjonale føringer. Både i Vadsø og Vestre Jakobselv er det en rekke lokale kulturminner, som for eksempel fangstgroper og anlegg som elever lærer om og som de blant annet har vært med å rydde frem, for slik å bevare disse for fremtiden. Skolene besøker også årlig reingjerdet og har gjennom året flere friluftslivsturer der eleven bla overnatter i lavvo, lærer å lage bål og mat fra og i naturen. Det samiske perspektivet ivaretas slik gjennom årshjulaktivitet.
</t>
  </si>
  <si>
    <t>Arbeid med analyse og fag-påfyll (kunnskap) på tematisk område (regning og vurdering) bidrar til økt kunnskap og kompetanse hos alle ansatte som vil gi avtrykk i praksis, i klasserommene. Ansatte jobber da slik at de utvikler felles språk og forståelse for tematikken. De kollektive arbeidet skal føre til forbedrede elevresultater ved at alle lærere, i alle fag, får økt kompetanse innenfor regning og vurdering.</t>
  </si>
  <si>
    <t xml:space="preserve">En strategisk satsing ved Institutt for lærerutdanning og pedagogikk, UiT, er å styrke profesjonsrelevans i alle våre lærerutdanninger. Gjennom erfaringer fra kollektiv kompetanseutvikling i samarbeid med barnehager og skoler vil vi styrke følgende:
Lærerutdanneren - ansatte som deltar i partnerskap får fornyet kompetanse om profesjonsfeltet, utviklingsarbeid og erfaringene kan brukes i videreutviklingen av egen undervisning.
Profesjonsfellesskapet - erfaringer fra partnerskapet deles på fagdager i kollektiv kompetanseutvikling for alle ansatte.
Studieprogramarbeidet - erfaringer fra partnerskapsarbeid trekkes inn i revidering og videreutvikling av emneplaner, praksisopplæring, studiedesign og evaluering av undervisning.
FoU-arbeidet - erfaringer fra partnerskapet brukes til å tydeliggjøre profesjonsrelevante problemstillinger som utforskes i ansattes FoU-arbeid og studentoppgaver. Kompetansepartnere benyttes som bindeledd mellom studentene og skolene
Organisasjonen - erfaringer fra partnerskapet brukes til å videreutvikle lærerutdanningene, samt nye videreutdanningsemner og settes som fast punkt på internkonferanser, i ledergrupper, studieprogrammøter og i strategiarbeid.
Skolene bidrar med erfarings- og praksisbasert kunnskap og UiT bidrar med forskningsbasert kunnskap som gjensidig støtter og utvikler hverandre. I samlinger blir det en kombinasjon mellom faglig påfyll, praktisk arbeid med konkrete oppgaver der ansatte kollektivt reflekter, drøfter og prøver ut tiltak i praksis, vurderer og i fellesskap evaluerer, sammen med UiT.
</t>
  </si>
  <si>
    <t>Vadsø kommune (RSK Øst-Finnmark)</t>
  </si>
  <si>
    <t>UiT Norges arktiske universitet</t>
  </si>
  <si>
    <t>I hovedsak lærere og skoleledelse. Det blir opp til den enkelte skolen om det er andre ansatte, som for eksempel assistenter, det kan være aktuelt å koble på i prosjektet, enten det gjelder enkeltsamlinger eller utviklingsarbeidet som helhet.</t>
  </si>
  <si>
    <t xml:space="preserve">Tema er valgt med bakgrunn i ståstedsanalysen vinter 2024, nasjonale prøver, eksamensresultater og elevundersøkelsen og tilbakemelding fra ansatte. Resultatene på NP og eksamen viser variasjon over tid, lite stabile resultater. Vi ønsker å forbedre resultatene, og å få jevnere/bedre resultat over tid.
Skolene ønsker fokus på matematikkundervisning som over tid skal gi optimalt læringsutbytte hos den enkelte elev. For skolene er det viktig å tenke langsiktig, og siden Vadsø-skolene i 2023-24 deltok i matematikk prosjektet «Nye veier i matematikkundervisningen» vil det være nyttig å fortsette arbeidet med fokus på regning, i alle fag. Endring tar tid, og vi tror at ved å jobbe kollektivt og systematisk med regning som grunnleggende ferdighet, så vil vi nå mål om jevnere og forbedrede elevresultater. </t>
  </si>
  <si>
    <t>Vi forankrer mål i langsiktig plan 2022-2025 DeKomp, og i Sektormål for grunnopplæringen:
Barn og unge som har behov for det, får hjelp tidlig slik at alle får utviklet sitt potensial (2)- med underpunkter i langsiktig plan.
Videre er langsiktig mål forankret i LK20, overordnet del:
Læreplanverket definerer fem grunnleggende ferdigheter: lesing, skriving, regning, muntlige ferdigheter og digitale ferdigheter. Disse ferdighetene er del av den faglige kompetansen og nødvendige redskaper for læring og faglig forståelse. De er også viktige for utviklingen av elevenes identitet og sosiale relasjoner, og for å kunne delta i utdanning, arbeid og samfunnsliv.
Regning som grunnleggende ferdighet er grunnlag for å utvikle kompetanse i de ulike fagene og oppnå kompetansemål i læreplanen. Alle ansatte må derfor være involvert i analyse av kartleggingsresultater og NP der vi kan knytte konkrete resultater til de ulike fagene- regning i alle fag, og vurdering i lys av LK20.
Lokalt forankres målet i Vadsø kommunes Sektorplan for Kultur, utdanning og oppvekst
Hovedmål 2 – Styrket kompetanse
Hvordan:
Når alle ansatte jobber kollektivt med regning som grunnleggende ferdighet i alle fag, og med vurdering, vil vi se forbedre matematikk resultater på ulike kartleggingsundersøkelser og til sist på elevenes:
•	Standpunktkarakterer,
•	Eksamens karakterer 
•	Nasjonale prøver</t>
  </si>
  <si>
    <t>Å kunne regne innebærer å resonnere og bruke matematiske begreper, fremgangsmåter, fakta og verktøy for å løse problemer og for å beskrive, forklare og forutse hva som skjer (LK 20, 2.4 Å kunne regne som grunnleggende ferdighet).
Delmål:
1) Alle lærere er regnelærere, i alle fag (LK 20 og lokal handlingsplan). Lærerne har fokus på dette i alle fag ved å gå inn i resultater på NP og resultater for å se nærmere på hvordan man kan se resultater i lys av underveisvurdering for å utvikle elevenes regneferdigheter (progresjon).
2) Resultat: større læringsutbytte hos elevene. 
3) Skolene lager/videreutvikler plan for gode matematikkstrategier, og for regning i alle fag. 
4) Praktisk gjennomføring mellom samlinger, med underveisvurderinger og evalueringer etter tiltak/utøving i praksis. 
Lærerne skal opparbeide mer analysekompetanse og vite hvilke tiltak som skal iverksettes for å tilrettelegge for alle elevenes læring og regneferdigheter. 
Lærerne skal ha en tverrfaglig tilnærming for å støtte opp under elevenes regneferdigheter.</t>
  </si>
  <si>
    <t>H-25
- Fysisk dag alle skolene (to pers. UiT): oppstart fagpåfyll
- Mellomarbeid: utprøving
- Digital dag (tre økter dvs. en pr skole): Erfaringsdeling
(- planleggingsmøte med rektorene og eier/RSK)
- Digital dag: Analyse NP (fire økter (en VJO, to VBS (1.-4. og 5.-7.), en VUS 8.-10. 
- Mellomarbeid: 
V-26
-Fysisk samling rett etter jul/på nyåret
Digital dag (tre økter dvs en pr skole). Fagpåfyll med bakgrunn i behov etter analyse av NP
-Digital dag (tre dvs. en pr skole): Erfaringsdeling
(- planleggings- og evaluerings møte med rektorene og eier/RSK)
Fysisk dag felles alle skolene: evaluering- veien videre</t>
  </si>
  <si>
    <t>Ansattes tilbakemeldinger etter samlinger/tiltak vil gjennom bla. forms danne grunnlag for å vurdere måloppnåelse.  
Da dette året er det første i partnerskapet, vil partnerskapet ha fokus på gode underveisvurderinger for å planlegge mer langsiktig og for på sikt å kunne vurdere langsiktige mål.
Kartleggingsprøver vil kunne vise progresjon i, men vi vil i løpet av det første året antakelig ikke vise forbedring/stabilitet. Det vil være et mål som må vurderes langsiktig, etter å ha implementert arbeidet over år.</t>
  </si>
  <si>
    <t>Ja</t>
  </si>
  <si>
    <t>Kompetanseløftet;</t>
  </si>
  <si>
    <t>Nei</t>
  </si>
  <si>
    <t>Vadsø barne- og kultur skole, 
Vadsø ungdomsskole og voksenopplæring
Vestre Jakobselv oppvekstsenter</t>
  </si>
  <si>
    <t>UiT Norges Arktiske universitet v/Monica Nymoen Hansen</t>
  </si>
  <si>
    <t>ingen</t>
  </si>
  <si>
    <t xml:space="preserve">Partnerskapet (eier/skoleledere og UH) skal skoleåret 2025-26 samarbeider om:
•	Planlegge og gjennomføre 3 fysiske samlinger og 3 – 4 nettsamlinger. 
•	Planlegge mellomarbeid
•	Evaluere tiltak, i tillegg til halvårlige evalueringer der både eier, ledere og UH deltar.
•	Lage en handlingsplan (konkretiseringsplan)
•	Rapportere til Statsforvalteren i hht. frister.
•	Søke om midler for videreføring av tiltak og partnerskap.
UiT bidrar med:
•	Forskningsbasert kunnskap
•	Faglig innlegg
Skolene:
•	Følge opp og gjennomføre mellomarbeid (lærere og andre ansatte skal jobbe kollektivt)
•	Ledes lokalt og følges opp av skolenes ledelse. 
</t>
  </si>
  <si>
    <t>Omtrent samme omfang som i 2025</t>
  </si>
  <si>
    <t>På det nye tiltaket som vi har søkt om tilskudd til.</t>
  </si>
  <si>
    <t>1. Motivasjon og tro på seg selv, 2. Spørsmål og interakjson i klasserommet, 3. Samarbeid mellom hjem og skole, 4. Relasjonsbasert klasseledelse</t>
  </si>
  <si>
    <t>Lokalt valgt gjennom moduler i temakompetansepakker: Motivasjon og tro på seg selv, Spørsmål og interaksjon i klasserommet, Samarbeid mellom hjem og skole, Internt støttesystem og tilpasset opplæring. Alle: pedagogisk analyse av egen praksis. Sees i sammenheng med Kompetanseløftet</t>
  </si>
  <si>
    <t>2. RSK Øst - SEPU</t>
  </si>
  <si>
    <t>De prioriterte temaene for kompetansetiltaket er forankret i følgende prioriterte områder i langsiktig plan for DeKomp (2022-2025) Alle har et godt og inkluderende læringsmiljø (1):  Barn og unge som har behov for det, får hjelp tidlig slik at alle får utviklet sitt potensial (2)  Lokale prioriteringer: Berlevåg: Inkludering i fådelt og flerkulturell skole med fokus på lese-, regne- og skrivekompetanse som grunnleggende ferdighet. Herunder begynneropplæring og overganger fra 1.-4., 5.-7. og 8.-10.  Båtsfjord: Psykososialt læringsmiljø Tana: Sosial, faglig og kulturell inkludering med fokus på språk og lesing.  Sør-Varanger: Språk- og leseopplæring Nesseby: Videreføring av satsning fra oppfølgingsordningen på språk- og leseopplæring Vardø: Inkluderende og psykososialt læringsmiljø (sosialt, faglig og kulturelt)</t>
  </si>
  <si>
    <t>Med bakgrunn i resultatet på kartlegginger skal skolenes profesjonsfaglige fellesskap jobbe kollektivt med kunnskapsressurser og mellomarbeid på kommunenes ulike prioriterte tema. Anvende pedagogisk analyse for å identifisere elevbehov og tilpasse opplæringen, med støtte fra PPT. Nettverkssamlinger for ledere med mellomarbeid som skal styrke ledelsen av kompetanseutvikling lokalt. Tiltakene skal bidra til å utvikle skolens profesjonsfaglige fellesskap.</t>
  </si>
  <si>
    <t xml:space="preserve">Ansatte har medvirket gjennom analyser av ulike kartleggingsundersøkelser som NP og elevundersøkelsen. Ved noen av skolene har plasstillitsvalgt vært med i prosessen med valg og prioritering av tiltak. </t>
  </si>
  <si>
    <t xml:space="preserve">Partnerskapet vil ha fokus på hvordan skolene lokalt ivaretar og inkluderer det samiske perspektivet (samiske tradisjoner, språk, kultur, duodji og rettigheter) når man planlegger og gjennomfører tiltak. 
Samisk språk og kultur er hverdagen i skolene i de samiske språkforvaltningskommunene, som Nesseby, og som vil bearbeide og utvikle kunnskap fra et samisk, og samiskspråklig perspektiv. </t>
  </si>
  <si>
    <t xml:space="preserve">Tiltaket bidrar til kollektive prosesser for profesjonsutvikling i skolen gjennom systematisk arbeid i profesjonelle læringsfellesskap der alle ansatte deltar.
Lokal ledelse og støtte fra eksterne ressurser:
Tiltakene ledes lokalt av skolenes ledelse, med støtte fra lederkollegaer i kommunen/regionen og Pedagogisk-Psykologisk Tjeneste (PPT). Tjeneste (PPT). Dette skal bidra til eierskap blant alle lærere og andre ansatte ved at arbeidet er forankret i elevers behov og at alle lærere og andre ansatte skal delta.
Bruk av kunnskapsressurser og pedagogisk analyseverktøy i profesjonelle læringsfellesskap:
Alle ansatte benytter forsknings- og erfaringsbaserte kunnskapsressurser samt pedagogiske analyseverktøy, ut fra prioriterte lokale behov. Dette gir et felles grunnlag for refleksjon, felles språk og kollektiv profesjonsutvikling i skolen.  
Kompetanseutviklingen skjer i profesjonelle læringsfellesskap der ledelse, alle lærere og andre ansatte deltar, enten i klassen, på trinnet, på tvers av trinn eller på skolenivå. Gjennom felles analyser, refleksjon og drøfting på tematiske områder, får lærer og andre ansatte mulighet til å utforske og prøve ut ny undervisningspraksis basert på kunnskap om elevers behov og skolens undervisningspraksis.
Lærere og andre ansatte diskuterer og planlegger nødvendige tilrettelegginger og tiltak i fellesskap, basert på innhentet informasjon. Gjennomføring og evaluering av tiltakene skjer kollektivt på klasse, trinn eller på tvers av trinn,, noe som skaper en felles ansvarsfølelse for utvikling.
Kollektiv kompetanseutvikling bidrar til at den enkelte ansatte, i samarbeid med kollegaer, styrker sin profesjonelle praksis. Skolens profesjonelle læringsfellesskap skal bidra til at skolen er i kontinuerlig utvikling, der økt kunnskap og felles kapasitet bidrar til bedre tilpasset opplæring ut fra elevens behov. </t>
  </si>
  <si>
    <t>Universitetets arbeid med etterutdanning i barnehage- og grunnskolesektoren er i stor grad knyttet til forskrift om Lokal kompetanseutvikling. Arbeidet er tett knyttet til lærerutdanningene og skal bidra til både mer praksisnære og mer forskningsbaserte lærerutdanninger og tettere samarbeid med partnerinstitusjoner. Satsingene og universitets organisering av disse skal ivareta nasjonale føringer (for eksempel regelverk, rammeplaner, strategiske planer som Lærerutdanning 2025), forskningskompetanse og erfaringsbasert kompetanse. SePU er en integrert del av lærerutdanningene ved Fakultet for lærerutdanning og pedagogikk ved Universitetet i Innlandet. Det innebærer at alle faglige bidragsytere fra SePU har en fast andel av sin stilling knyttet til undervisning.</t>
  </si>
  <si>
    <t>Berlevåg, Båtsfjord, Nesseby, Tana, Sør-Varanger og Vardø (RSK Øst-Finnmark)</t>
  </si>
  <si>
    <t>Senter for praksisrettet utdanningsforskning (SePU), Universitetet i Innlandet</t>
  </si>
  <si>
    <t>Skoleledere, lærere og andre ansatte
Eiere og PPT inviteres med for å støtte skolenes kompetanseutvikling lokalt</t>
  </si>
  <si>
    <t>Berlevåg: Skolens elevresultater viser at skolens kollektive kompetanseutvikling bør fokusere på inkludering i fådelt og flerkulturell skole med fokus på lese-, regne- og skrivekompetanse som grunnleggende ferdighet. Herunder nybegynneropplæringen og overganger fra 1.-4., 5.-7. og 8.-10. 
Båtsfjord: Skolens elevresultater viser at skolens kollektive kompetanseutvikling bør fokusere på psykososialt læringsmiljø
Tana: Lokalt behov for kollektiv kompetanseutvikling på sosial, faglig og kulturell inkludering med fokus på språk og lesing begrunnes i analyser av elevresultater på skole og kommunenivå, blant annet på NP og på andre kartlegginger som er analysert. 
Sør-Varanger: Resultater på ulike kartlegginger på elevenes leseresultater viser behov for å prioritere kollektiv kompetanseutvikling i alle skolene på språk- og leseopplæring
Nesseby: Videreføring av satsning fra oppfølgingsordningen på språk- og leseopplæring. Satsningen er prioritert med utgangspunkt i nasjonale prøver i lesing over tid. 
Vardø: Skolens elevresultater på trivsel og inkludering danner grunnlaget for prioritering av tema inkluderende og psykososialt læringsmiljø (sosialt, faglig og kulturelt)</t>
  </si>
  <si>
    <t>Hver kommune har prioritert tematiske områder som skal være grunnlaget for deres kollektive kompetanseutvikling. Langsiktig mål for kompetansetiltaket vil derfor ta utgangspunkt i prioritert tema og utformes i hver enhet til høsten. Målet som utformes i enheten skal vise hvilke varige endringer skolene planlegger å oppnå med tiltaket.
Målene på det prioriterte tematiske området for hver skole i regionen skal forankres i overordnet del av læreplanen, hvor elevenes læring og utvikling står i sentrum, og der skolen og lærerne skal tilpasset opplæring skal sikre at alle elever får likeverdige muligheter, uavhengig av deres forutsetninger: 
Elevenes læring og utvikling skal stå i sentrum for skolens virksomhet. Elevene møter skolen med ulike erfaringer, forkunnskaper, holdninger og behov. Skolen må gi alle elever likeverdige muligheter til læring og utvikling, uavhengig av deres forutsetninger (overordnet del LK 20). 
Tilpasset opplæring er tilrettelegging som skolen gjør for å sikre at alle elever får best mulig utbytte av den ordinære opplæringen. Skolen kan blant annet tilpasse opplæringen gjennom arbeidsformer og pedagogiske metoder, bruk av læremidler, organisering, og i arbeidet med læringsmiljøet, læreplaner og vurdering. Lærerne må bruke et godt faglig skjønn i arbeidet med å tilpasse opplæringen (Overordnet del for grunnopplæringen s. 16).</t>
  </si>
  <si>
    <t xml:space="preserve">Delmålene for hver skole ut fra lokalt prioriterte tema er: 
Kompetanseheving for alle lærere og ansatte i skolen på prioritert tematisk område:
•	Alle lærere og ansatte skal øke sin kompetanse på det valgt tematisk område gjennom deltakelse i profesjonelle læringsfellesskap.
•	Ansatte og ledelse skal sammen reflektere og drøfte skolens praksis i lys av erfarings- og forskningsbasert kunnskap for å sikre at arbeidet er relevant og målrettet. 
Skolene skal gjøre systematisk kartlegging og analyser av elevers behov på prioritert tematisk område:
•	Skolene skal gjennomføre en kartlegging av elevens behov og skolens undervisning for å identifisere relevante forbedringsområder. 
•	Det skal gjennomføres en systematisk analyse av valgte praktiske utfordringer, og fokus skal være at lærerne og de ansatte forbedrer kvaliteten i skolens undervisning og læringsmiljø, ut fra elevenes behov. 
•	Gjennom analysen skal lærere, andre ansatte og ledelse kunne identifisere elevers behov og formulere realistiske, målrettede og gjennomførbare tiltak.
Skolene skal gjennomføre realistiske og gjennomførbare tiltak på prioritert tematisk område:
•	Tiltakene skal implementeres på klasse-, trinn- og skolenivå, for å sikre tilpasset opplæring ut fra elevenes behov.
•	Tiltakene skal gjennomføres på en måte som er forankret i opplæringslovens krav om tilpasset opplæring ut fra elevers behov og forutsetninger.
Skolene skal kunne evaluere måloppnåelse lokalt på prioritert tematisk område:
•	Lærere, andre ansatte og ledelse skal underveis evaluere hvordan tiltakene bidrar til forbedret undervisningspraksis, og hva forbedret praksis betyr for elevers trivsel, mestring og læring. 
•	Ved slutten av tiltaksgjennomføringen skal skolene evaluere både gjennomføring av tiltak og i hvilken grad målet det langsiktige målet er nådd. 
Delmål for regionen:
Samarbeid og læring i ledernettverk på regionsnivå:
o	Skoleledere i regionen skal dele erfaringer og resultater ved oppstart, underveis og avslutningsvis, slik at de støtter og styrker hverandre i ledelse av skolens kollektive kompetanseutvikling i profesjonelle læringsfellesskap på alle delmålene som utformet. 
o	De som står bak denne behovsmeldingen, understreker at regionale nettverk er sentrale for å øke kunnskap og kompetanse om ledelse av kollektiv kompetanseutvikling. En god skoleledelse legger grunnlaget for at lærerne kan lykkes i sitt arbeid med å utvikle og tilpasse opplæringen til elevenes behov. Samarbeidet i nettverkene gir et felles løft og bidrar til kvalitetsutvikling for elevene i de seks kommunene som søker sammen. For kommuner med få skoler er regionalt samarbeid spesielt verdifullt, da det gir støtte og øker mulighetene for å lykkes med kompetanseutvikling på egen skole.
</t>
  </si>
  <si>
    <t xml:space="preserve">Tiltak som skal bidra til kollektiv kompetanseutvikling: 
·	Tilgjengelige kunnskapsressurser for ledere, lærere og andre ansatte: Ulike kunnskapsressurser på valgt tematisk område, som litteratur, filmer, fagøkter eller lignende, med oppgaver. Oppgaver og mellomarbeid i skolene innebærer at alle lærere og andre ansatte reflekterer og drøfter erfaringsbasert og forskningsbasert kunnskap, prøver ut ny praksis sammen og evaluerer utprøving sammen.
·	Analyseverktøy med pedagogisk analyse hvor lærere og andre ansatte, kollektivt, gjennomfører pedagogisk analyse på egne praktiske problemer, ut fra elevers behov. De ansattes arbeid med pedagogisk analyse støttes av PPT og andre ressurspersoner i kommunen. 
·	To nettverkssamling for skolens ledelse, som skal støtte og styrke ledelse i å følge opp, legge til rette for og støtte alle lærere og andre ansattes kompetanseutvikling (høst 25 og vår 26)
·	Felles planleggingsdag for alle ansatte i skolen,  på tematisk område (høst 25)
</t>
  </si>
  <si>
    <t>For å bidra til en kvalitativ god vurdering av måloppnåelsen både underveis og ved tiltakets slutt, legger vi opp til en strukturert evalueringsprosess i den enkelte skole og på regionsnivå. Evalueringen vil vektlegge delmålene for kompetansetiltakene og om kompetanseutviklingen på tematisk område er gjennomført som planlagt, om undervisningspraksis er forbedret og betydningen for elevene. 
I starten av skoleeåret arbeider hver skole med å sette konkret mål for sin kollektive kompetanseutvikling, ut fra prioritert tema, som det skal være mulig å evaluere. Konkrete mål for enheten jobbes med i den enkelte skole og i ledernettverk på regionsnivå. Konkret mål for den enkelte skole danner grunnlag for evalueringen ved tiltakets slutt. Partnerskapet innhenter konkret mål for den enkelte skole. 
Informasjon innhentes gjennom underveisevalueringer igjennom året, både fra ledere, lærere og andre ansatte, og danner grunnlaget for å kunne vurdere måloppnåelse avslutningsvis. Ved skoleårets slutt gjennomføres evaluering i den enkelte skole. Disse evalueringene tas med til ledersamlinger på regionsnivå. Partnerskapet innhenter skolenes evalueringer. 
På regionsnivå vil partnerskapet, som omfatter seks kommuner, hente inn informasjon fra skolene ved oppstart, midtveis og ved avslutningen av tiltakene. I oppstart vil det handle om å innhente skolenes konkrete målsetting, underveis vil det handle om gjennomføring og kollektive prosesser i skolene, og avslutningsvis vil det handle om å evaluere både gjennomføring av kollektiv kompetanseutvikling (har vi gjort det vi ble enige om) og måloppnåelse (hva har det betydd for elevene).
Informasjonen partnerskapet innhenter skal brukes til å følge opp og justere ledelse og kollektiv kompetanseutvikling underveis, samt til å evaluere og vurdere samlet måloppnåelse for skolene i regionen. Dette kan bidra til at vi undersøker, analyserer og vurderer hva regionens tiltak bidrar til, både for ledere, lærere og andre ansatte og elever. Regionen vil kunne drøfte funn i evalueringen for sammen å komme frem til hvordan de best mulig kan samarbeide for å videreutvikle regionens skoler.</t>
  </si>
  <si>
    <t>Kompetanseløftet;Oppfølgingsordningen;</t>
  </si>
  <si>
    <t>Melkarn oppvekstsenter- Båtsfjord
Berlevåg skole- Berlevåg
Nesseby oppvekstsenter-Nesseby
Tanabru skole, Boftsa skole-Tana
Vardø skole- Vardø
Pasvik skole- Sør-Varanger
Bugøynes oppvekstsenter- Sør-Varanger
Hesseng Flerbrukssenter- Sør-Varanger
Sandnes og Bjørnevatn skole- Sør-Varanger
Kirkenes skole- Sør-Varanger</t>
  </si>
  <si>
    <t>Senter for praksisrettet utdanningsforskning, Universitetet i Innlandet</t>
  </si>
  <si>
    <t xml:space="preserve">Tana Montessoriskole
</t>
  </si>
  <si>
    <t>I løpet av skoleåret 2025/2026 skal partnerskapet gjøre følgende: 
SePU bidrar med forskningsbaserte kunnskapsressurser (litteratur, filmer med oppgaver filme) utfra skolenes prioriterte tematiske område. SePU forbereder og tilrettelegger for innhold og rammer for planleggingsdagen, og eiere skal bidra i forarbeid, sammen med skolene på planleggingsdagen. Skolen leder dagen i egen enhet. Eiere og skoleledere skal særlig følge opp mellomarbeid i egen kommune og i egen skole. 
Partnerskapet skal planlegge sammen og utarbeide handlingsplan/konkretiseringsavtale for 2025-26. SePU forbereder og tilrettelegger for innhold og rammer i samlinger på ulike nivå. 
Det vil være behov for planleggingsmøter og evalueringsmøter i løpet av skoleåret der både eier (RSK) og SePU deltar, hvor evaluering av måloppnåelse og avslutningsvis etter gjennomførte tiltak i partnerskapet. Eier og SePU samarbeider om evaluering og gjør nødvendige justeringer av tiltak og planlegger for videre tiltak/samarbeid, for å bidra til at tiltakene har god sammenheng med det praksisfeltet har behov for.</t>
  </si>
  <si>
    <t xml:space="preserve">Usikkert da partnerskapet er inne i siste året. </t>
  </si>
  <si>
    <t>Se forklaring budsjett</t>
  </si>
  <si>
    <t>Ubrukte midler i DeKomp ønskes benyttet i tiltak 2025-26, nettverkssamling H 25/V 26 og kommunebesøk (veiledning) i Kompetanseløft, for alle 7 kommuner (barnehage, skole og PPT). Ref: Retningslinjer for tilskuddsordning for lokal kompetanseutvikling i barnehage og grunnopplæring, pkt 7.2: Kompetansetiltakene i tilskuddsordningen kan sees i sammenheng og finansieres på tvers av kompetanseløftet og regional- og desentralisert ordning. Dersom samarbeidsforum ikke gir partnerskapet lov å benytte midlene i kompetaseløftet så ønsker vi å benytte midlene til veiledning på  skolenes pedagogiske anslyser,  digitalt (H-25) og fysisk (V- 26).</t>
  </si>
  <si>
    <t>2. Motivasjon og tro på seg selv, 2. Spørsmål og interakjson i klasserommet, 3. Samarbeid mellom hjem og skole, 4. Relasjonsbasert klasseledelse</t>
  </si>
  <si>
    <t>3. Alta _Uit</t>
  </si>
  <si>
    <t>Sektormålene for skole utgjør rammene for kompetansetiltakene i Altaskolen: •	Alle har et godt og inkluderende læringsmiljø •	Tilpasset opplæring 	Fellesskapende didaktikk 	Læringsmiljø</t>
  </si>
  <si>
    <t>Utviklingsarbeidet knyttet til dekomp i Altaskolen vil fokusere på inkludering og medvirkning, med følgende undertemaer:
Fellesskapende didaktikk: 
Øke analysekompetansen i skole
Kurs for lærere og elever om dysleksi
Implementering av leseplan og kompetanseheving i lesestrategier
I henhold til kap. 12 i ny opplæringslov: Utvikle og implementere handlingsplan for et trygt læringsmiljø
Evaluering av utviklingsarbeidet, der UiT planlegger og gjennomfører dette
Ufrivillig skolefravær: Implementering</t>
  </si>
  <si>
    <t xml:space="preserve">Hver skole har gjennomført ståstedsanalyser. I tillegg har skolene brukt annen tilgjengelig data og kartlegginger som utgangspunkt for valg av tiltak. Resultatene fra disse analysene har gjennom en felles prosess bidratt til prioritering av tiltak i den enkeltes skoles utviklingsplan. Tema på utviklingsmøtene/nettverkssamlinger har vært basert på behov som ansatte og ledere har spilt inn til skoleeier. Tillitsvalgte har også bidratt i disse prosessene. </t>
  </si>
  <si>
    <t xml:space="preserve">Gjennom læreplan er norske skoler forpliktet til å systematisk inkludere samiske perspektiver. I langsiktig plan vil det fremgå at arbeid med det samiske perspektivet dreier seg om kultursensitivitet og å arbeide med holdninger knyttet til barn og unge med ulike etnisiteter.
Vi tilbyr samisk på alle skoler i Alta kommune. På den måten er det samiske perspektivet integrert i den daglige opplæringen på skolene. Gjennom altaskolens hovedmålsetting om inkludering og medvirkning, er mangfold og kultursensitivitet en naturlig del av dette, og det samiske perspektivet blir dermed ivaretatt.
</t>
  </si>
  <si>
    <t>Se pkt. 17. (Kolonne W)</t>
  </si>
  <si>
    <t>Ved Institutt for lærerutdanning og pedagogikk ved UiT er det lagt en strategisk vekt på å forsterke profesjonsrelevansen i lærerutdanningene, gjennom å utnytte det doble formålet med tilskuddsordningene. Dette arbeidet tar utgangspunkt i verdifulle erfaringer hentet fra eksisterende partnerskap, som blir nøye vevd inn i instituttets bredere pedagogiske og utviklingsmessige rammeverk. Deltakelse i partnerskap tilbyr lærerutdannerne ny kunnskap og erfaringer som direkte beriker undervisningsmetodene og bidrar til fornyelse av pedagogisk praksis. Disse erfaringene blir også benyttet til å stimulere til kollektiv kompetanseutvikling blant ansatte gjennom interne fagdager, der deling av innsikt og beste praksiser står sentralt.
I tillegg spiller erfaringene fra partnerskapsarbeid en kritisk rolle i kontinuerlig revidering og forbedring av emneplaner, praksisopplæring, studiedesign og evaluering, sikring av at studieprogrammene forblir relevante og i tråd med både nåværende og fremtidige utdanningsbehov. Disse innsiktene blir også brukt til å klarlegge profesjonsrelevante problemstillinger som kan utforskes gjennom FoU-arbeid, inkludert ansattes forskningsprosjekter, studentenes oppgaver, og masteroppgaver, med kompetansepartnere som spiller en nøkkelrolle i å knytte studentene tettere til skolenes virkelighet.
Erfaringer fra partnerskapet integreres også i instituttets organisatoriske utvikling, hvor de bidrar til å forme agendaen for interne samarbeidsforum, strategiarbeid og fagkonferanser relatert til tilskuddsordningene som Dekomp og Rekomp. Dette sørger for en kontinuerlig utvikling og forbedring av lærerutdanningen ved UiT, understreket av en sterk forpliktelse til å fremme et læringsmiljø som er både aktuelt og forankret i profesjonell praksis.</t>
  </si>
  <si>
    <t>Alta kommune</t>
  </si>
  <si>
    <t>UiT Norges arktiske universitet/Nasjonalt læringsmiljøsenter</t>
  </si>
  <si>
    <t>Alle ansatte på grunnskolene i Alta kommune.
Skoleeiersiden. 
Representanter fra hjelpetjenestene i kommunen.</t>
  </si>
  <si>
    <t xml:space="preserve">Fellesskapende didaktikk: 
Altaskolen har over år hatt for mange elever som skårer lavt på kartleggingsprøver, og det er for stor variasjon i resultatene fra år til år. I tillegg skårer vi lavt på grunnskolepoeng i forhold til landssnittet. 
Læringsmiljø: 
Altaskolen opplever mye atferd. I tillegg er det for mange elever med bekymringsfullt fravær. Disse sakene er krevende og skolene opplever at de ikke treffer godt nok på tiltak. Våre lærere trenger gode systemer og kompetanseheving knyttet til dette slik at våre elever opplever et trygt og godt læringsmiljø.  
</t>
  </si>
  <si>
    <t xml:space="preserve">Elevene i Altaskolen skal i større grad oppleve inkludering, medvirkning, motivasjon og mestring i skolehverdagen.
Fellesskapende didaktikk samt læringsmiljø er temaer som vil være med på å legge til rette for at vi skal nå de langsiktige målene for kompetansetiltaket.
</t>
  </si>
  <si>
    <t xml:space="preserve">•	Økt kompetanse i laget rundt barnet knyttet til temaene fellesskapende didaktikk og læringsmiljø
•	Etablere og utvikle profesjonsfaglige læringsfellesskap på skolene og på tvers av skolene 
</t>
  </si>
  <si>
    <t xml:space="preserve">•	Økt kompetanse i laget rundt barnet knyttet til temaene fellesskapende didaktikk og læringsmiljø
Tiltak: 
- Arbeide for en felles forståelse av begrepene inkludering og medvirkning blant ansatte i Altaskolen, samt en felles forståelse for hvordan dette kommer til syne i praksis.
- Utvikle en større analysekompetanse hos ledere og lærere i Altaskolen for å kunne kartlegge og vurdere tiltak både faglig (fellesskapende didaktikk) og sosialt (læringsmiljø), eksempelvis Pedagogisk Analyse og systematisk observasjon.
•	Etablere og utvikle profesjonsfaglige læringsfellesskap på skolene og på tvers av skolene; 
- Den kollektive og tverrfaglige kompetansen i laget rundt barnet skal styrkes gjennom felles fagdager og erfaringsdeling 
</t>
  </si>
  <si>
    <t xml:space="preserve">- Det gjennomføres halvårsevalueringer for å se om vi er på riktig vei. Dette gjøres både på kommunenivå og på skolenivå. 
- Kommunens skoleutviklingsplan skal evalueres årlig og ved behov, vil den revideres. 
- I tillegg evalueres utviklingsdager/-møter samt nettverkssamlinger fortløpende opp mot hovedmålsettingen til altaskolen.
- Skoleeiers utviklingsgruppe vil også vurdere om det er behov for å gjennomføre flere ståstedsanalyser som en del av evalueringsarbeidet.
- Skoleeier har ulike internkontrollsystemer som vil fange opp eventuelle endringer underveis i utviklingsarbeidet. I arbeidet med å vurdere måloppnåelsen vil blant annet resultater fra elevundersøkelsen, nasjonale prøver, ulike rapporteringer knyttet til læringsmiljø og Ung-dataundersøkelsen våren 2024.
</t>
  </si>
  <si>
    <t xml:space="preserve">Gjennom kompetanseløftet planlegges det 3 fagdager (felles for alle) der alle ansatte ved skolene deltar, sammen med representanter fra alle hjelpetjenestene. Tema for disse fagdagene vil ha samme fokus som utviklingsområdet innenfor dekomp, knyttet til fellesskapende didaktikk. 
Det er ønskelig å bruke forelesere både fra UiT og Læringsmiljøsenteret (evt. andre fagmiljø) på fagsamlinger i både dekomp og kompetanseløftet, for å skape sammenheng og helhet. 
</t>
  </si>
  <si>
    <t xml:space="preserve">•	Aronnes skole
•	Alta ungdomsskole
•	Bossekop skole
•	Elvebakken skole
•	Gakori skole
•	Kaiskuru nærmiljøsenter
•	Komsa skole
•	Kvalfjord skole
•	Leirbotn oppvekstsenter
•	LOM kompetansesenter
•	Rafsbotn skole
•	Saga skole
•	Sandfallet ungdomsskole
•	Talvik oppvekstsenter
•	Tverrelvdalen skole
•	Øvre Alta skole
</t>
  </si>
  <si>
    <t>UiT - Norges arktiske universitet - Vibeke Øie.
Nasjonalt læringsmiljøsenter - Guttorm Helgøy/Solfrid Naustvik (via UiT)</t>
  </si>
  <si>
    <t>Alta kristne grunnskole</t>
  </si>
  <si>
    <t>Ingen.</t>
  </si>
  <si>
    <t xml:space="preserve">Forberedende fase: 
- Utarbeide konkretiseringsavtale mellom eier og UiT, der vurdering og utarbeidelse av behov inngår. 
Tiltaksfasen: Alle innledere og foredragsholdere hentes inn fra UiT. Vi vil i kommende periode også ha innledere fra Nasjonalt Læringsmiljøsenter (gjennom UiT).
Underveisevaluering av utviklingsarbeidet: Gjennomføres i fellesskap med UiT. 
Rapportering: Utarbeides av eier og UiT.
3 veiledere fra UiT deltar i tiltaket:
SAG-møter («ref. gruppe»): Ca. 3 x 3t = 9t	Ca. 3 x 3t = 9t	Ca. 3 x 3t = 9t
Utviklings-/skoleledermøter: Ca. 4 x 6t = 24t	Ca. 4 x 6t = 24t	Ca. 4 x 6t = 24t
Møter med skoleeier: Ca. 2 x 2 = 4t	Ca. 2 x 2 = 4t	Ca. 2 x 2 = 4t
Skolebesøk: Ca. 4 x 6 = 36	Ca. 4 x 6 = 36	Ca. 4 x 6 = 36
Overstående er like oppsett for de tre veilederne.
Reise: 7 x 4t = 28t		12 x 4t = 44t
Kontaktperson: 30t
Totalt: 101, 73, 147
Til sammen 321 timer
</t>
  </si>
  <si>
    <t>900000</t>
  </si>
  <si>
    <t>Inkludering, medvirkning, motivasjon og mestring;</t>
  </si>
  <si>
    <t>4. Tana - SA</t>
  </si>
  <si>
    <t>Kartlegge ansattes tradisjonskunnskaper og implementere en praksis/undervisning, i alle fag, basert på samisk tradisjonskunnskap, opplæring og oppdragelse, som skal bidra til utvikling av elevenes grunnleggende ferdigheter</t>
  </si>
  <si>
    <t>Kartlegge lærernes kunnskap om tradisjonell kunnskap, velge ut tematikk (i hht årshjul), faglig og metodisk.
H25
Fysisk: Forberede kartlegging
Mellomarb: utarb kartlegging/spørsmål
Digital: Gjennomgang av kartlegging 
Mellomarb: Gjennomføre kartlegging
V26
Fysisk: Gjennomgang, analyse av kartleggingsresultater
Mellomarb: Valg av tema knyttet til årshjul
Digital: Dialogmøte knyttet til valgt tema, metodikk mm.
Fysisk: Fagdag tematisk område, evaluere og planlegge neste skoleår</t>
  </si>
  <si>
    <t>De ansatte har vært med i prosess knyttet til valg av tema utfra kompetansebehov hos ansatte og med bakgrunn i elevers behov identifisert gjennom bla resultater etter nasjonale prøver. 
I løpet av prosessen knyttet til valg av tema har lærerne diskutert hvilke områder skolen skal prioritere i et utviklingsarbeid for å fremme en skole som bygger på samisk tradisjon, kultur og språk og som slik vil styrke elevenes grunnleggende ferdigheter, språkutvikling og leseferdigheter. Som en del av prosessen ble det identifisert flere problemstillinger skolen ønsker å hente forskningsbasert kunnskap på, og få veiledning på, i partnerskap med Samisk høgskole.  Lærerne ønsker og er motivert for arbeidet, for et kollektivt kompetanseløft, både å øke kunnskap om tradisjonskunnskap hos alle ansatte, som plattform for å utvikle elevenes språk og leseferdigeheter.</t>
  </si>
  <si>
    <t>Deanu Sameskuvla er en samisk skole der det samiske perspektivet ivaretas i sin helhet gjennom at samisk er arbeids- og hverdagsspråket i skolens praksis. Samisk språk, tradisjon og kultur står sentralt. Skolen skal i partnerskap med SA kartlegge og jobbe med utgangspunkt i hva tradisjonskunnskap er og slik utvikle en kollektiv kompetanse. Alle ansatte skal slik utvikle felles forståelse, ha felles begreps- og språkforståelse om tradisjonskunnskap. Denne kunnskapen, kollektive kompetansen, skal være en slags base for skolens praksis, i alle fag, for alle elever. Slik vil også elevenes grunnleggende ferdigheter utvikles, de blir bedre lesere når skolen jobber med språk i praksis, med utgangspunkt i tradisjonskunnskap.
De tiltakene og ønskene skolen har lagt frem er i tråd med Internasjonal forskrifter og nasjonal lov.  ILO-konvensjon nr. 169 og FNs erklæring om urfolks rettigheter, som sikrer urfolk rett til opplæring på sitt eget språk og tilpasset deres kultur. Videre skal Grunnlovens § 108 sikre at det legges til rette for at det samiske folk kan sikre og utvikle sitt språk, sin kultur og sitt samfunnsliv.</t>
  </si>
  <si>
    <t>Kartlegging, analyse og faglig påfyll på tematisk område skal bidra til økt kunnskap og kompetanse hos alle ansatte. Ansatte jobber da ut fra en felles forståelse og felles språk i utviklingsarbeidet.</t>
  </si>
  <si>
    <t>Sámi allaskuvla deltar med flere fagpersoner fra Institutt for de samiske lærerutdanningene. For oss er det viktig at det er flere som høster erfaringer sammen med lærere i skolen for det gir oss et grunnlagt til å utvikle og dele kunnskap. På høgskolen så har vi kollegabasert støtte og veiledning som bidrar til å videreutvikle våre lærerutdanninger og arbeidet med samisk videre- og etterutdanning generelt. Tematikk, utfordringer og muligheter som kommer opp i dette arbeidet kan løftes opp for studenter i undervisningen eller mulige problemstillinger når de skal velge bachelor- eller masteroppgaver. Dessuten deler vi våre erfaringer i ulike fagnettverk, seminarer og konferanser. Det kan også være et grunnlag for forskings- og utviklingsarbeid.</t>
  </si>
  <si>
    <t>Tana kommune/Deanu gielda (RSK Øst-Finnmark)</t>
  </si>
  <si>
    <t>Samisk høyskole/Sámi Allaskuvla</t>
  </si>
  <si>
    <t>Alle ansatte; lærere, assistenter og fagarbeidere, ledere, PPT og eier</t>
  </si>
  <si>
    <t>De nærmeste årene vil skolens erfarne lærere gå av med pensjon og skolen har og får en nye generasjon med lærere. Da skolen ikke skal være en «oversatt» norsk skole, men skal bygge sin metodikk og undervisning på tradisjonskunnskap, i og på samisk, må denne kunnskapen implementeres som del av praksis, i alle fag, hos alle ansatte. Det er videre behov for å se sammenheng mellom tradisjonskunnskap, begrepsutvikling og språk som grunnlag for å styrke elevenes grunnleggende ferdigheter, spesielt leseferdigheter og leseresultater. Kartlegginger av elevenes leseferdigheter viser at skolen må jobbe mer med språk i praksis, med utgangspunkt i tradisjonskunnskap for å oppnå bedre leseresultater, og utvikling av elevenes grunnleggende ferdigheter.</t>
  </si>
  <si>
    <t>Det overordnende målet, er at alle elever har et godt og inkluderende læringsmiljø, sosialt, faglig og kulturelt. Dette målet er også i tråd med utviklingsplanen til Tana skolene, 2022-2025. De langsiktige målene, det vi vil oppnå med tiltaket er at: 
•	Alle ansatte har en kollektiv forståelse for hvordan lesing og språk henger sammen, og hvordan undervisning basert på samisk tradisjonskunnskap bidrar til utvikling av elevenes grunnleggende ferdigheter,  språk og leseferdigheter.
•	At skolen (og kommunen) utvikler et bedre og mer felles arbeid med språkstimulering og leseopplæring i alle Tana-skolene
•	Elevene har progresjon i leseferdighete, og blir bedre lesere, dokumentert gjennom resultatene på kartleggingsprøver og nasjonale prøver 
Tiltaket skal bidra til/sikre at elevene blir trygge språkbrukere, at de utvikler sin språklige identitet, og at de kan bruke språk for å tenke, skape mening, kommunisere og knytte bånd til andre (Utviklingsplanen til Tana skolene, 2022-2025).</t>
  </si>
  <si>
    <t xml:space="preserve">•	Kartlegge og dokumentere ansattes tradisjonskunnskaper.
•	Utvikle og implementere opplæringen basert på samisk tradisjon (identifisert gjennom kartlegging), det vil si undervisning som er basert på samisk tradisjon, kultur, språk og metodikk og som skal brukes i alle fag for å øke elevenes forståelse og tilknytning til samisk kultur og språk.
•	Forbedre elevenes leseferdigheter gjennom språk- og begrepsutvikling ved å implementere metodikk som knytter samisk tradisjon og språk til elevenes lese- og skriveopplæring, som følge av at elevene utvikler et økt språk- og begrepsforråd.
</t>
  </si>
  <si>
    <t>- Kartlegge ansattes kompetane knyttet til samisk tradisjonskunnskap (faglig og didaktisk)
- Ansatte, sammen med leder, eier og UH analyserer resultatene etter kartleggingsundersøkelsen, samt elevresultater, bla NP.
- Faglig påfyll 
- utprøving i praksis- elevene skal oppleve endring i undervisningen</t>
  </si>
  <si>
    <t>Partnerskapet vil ha evalueringsmøter og gjøre justeringer/vurderinger underveis i året. Ansattes tilbakemeldinger etter samlinger/tiltak vil også danne grunnlag for å vurdere måloppnåelse. Da dette året er det første i partnerskapet, vil partnerskapet ha fokus på gode underveisvurderinger for å planlegge mer langsiktig og for på sikt å kunne vurdere langsiktige mål.
•	Det første delmålet om kartlegging og dokumentasjon av ansattes tradisjonskunnskap vil partnerskapet kunne vurdere som gjennomført/ikke gjennomført
•	Det andre målet om å utvikle og implementere opplæringen basert på samisk tradisjon vurderes i dialog med ansatte. Partnerskapet vil også vurder å innhente elevenes tilbakemelding der de kan si noe om deres opplevelse av om samisk tradisjon, kultur, språk og metodikk i større grad er base for språk og lesing,  i alle fag.
•	Kartleggingsprøver vil vise om det er progresjon i leseferdighetene, men vi vil i løpet av det første året ikke kunne vurdere om tiltaket har hatt effekt, det vil være et mål som må vurderes langsiktig, etter å ha implementert arbeidet over år.</t>
  </si>
  <si>
    <t>Deanu Sameskuvla</t>
  </si>
  <si>
    <t>Sami Allaskuvla</t>
  </si>
  <si>
    <t>Partnerskapet (eier/skoleledere og UH) skal skoleåret 2025-26 samarbeider om:
•	Å lage en handlingsplan
•	Å planlegge samlinger og kartleggingsundersøkelsen
•	Å gjennomføre samlinger.
•	Å evaluere etter tiltak og justere handlingsplanen ved behov 
•	Å evaluere måloppnåelse underveis og etter første året i partnerskap.
•	Å planlegge for videreføring av arbeidet fordi endringsarbeid tar mer enn et skoleår.  Partnerskapet vi i dialig med ansatte og elever undersøke om elevene opplever en forskjell/endring i undervisningen. På sikt vil resultater på kartlegginger og NP også vise om tiltaket har bidratt til betre leseresultater.
•	Å rapportere til Statsforvalteren i hht. frister.
•	Å søke om midler for videreføring av tiltak og partnerskap.
Sami Allaskuvla bidrar med forskningsbasert kunnskap og faglig/didaktisk input i skolen, og skolen bidrar med erfaringbasert og praksisnær kunnskap som styrker lærerutdanningene ved høyskolen.
Skoleleder/eier følger opp og støtter ansattes mellomarbeid og tilrettelegger for samarbeid og kollektive prosesser i skolen.</t>
  </si>
  <si>
    <t>Antakelig i samme omfang som i 2025</t>
  </si>
  <si>
    <t>5. Porsanger - uiT</t>
  </si>
  <si>
    <t xml:space="preserve"> Tema: Aktiv utforskende klasserom, jf. LK20 – klasseledelse.   </t>
  </si>
  <si>
    <t>Tiltak: Fremme en klasseromskultur som engasjerer elever til å tenke kreativt (tenkende klasserom) rundt problemløsning i fag. Metoden gir større mulighet for bedre tilpasset opplæring mer elevaktivitet og utforskende undervisning. Å fremme en klasseromskultur der elevene får økt balansert undervisning i alle fag. Dvs å utvikle læringsaktivitet som kobler sammen lese- og skrivestrategier muntlige ferdigheter og fagundervisning - Lede undervisningen som fremmer læringsaktivitet.</t>
  </si>
  <si>
    <t xml:space="preserve">Høsten 2024 ble det besluttet å gjennomføre en kompetansekartlegging blant alle ansatte i Porsangerskolen.  
Kartleggingen hadde som mål å fastsette retningen for Porsangerkolenes kompetanseutviklingsområder de neste to årene. Den ga kommunen et grunnlag for å forstå kompetansebehovet og planlegge videre kompetanseheving. Det er gjennomført drøfting i rektorkollegiet med hovedtillitsvalgte og det er valgt ut to områder for kompetanseheving i den neste to-årsperioden.  
•	Skoleåret 2025/26 Aktiv utforskende læring – tenkende klasserom og balansert undervisning (matematikk og lesing)
•	Skoleåret 2026/27 Klasseledelse  
</t>
  </si>
  <si>
    <t>Skolens hovedsatsing innenfor arbeidet med aktiv- utforskende læring, skal i større grad inkludere det samiske perspektivet i all aktivitet. Et overordnet hensyn til samiske perspektiv vil i denne satsingen være uavhengig av morsmål, men utnytte stedets flerkulturelle identitet og samiske bakgrunn.  Skolene skal i større grad belyse mangfold, nyanser og kontraster innenfor rammen av det samiske, gjennom at det nødvendigvis ikke bare er ett samisk perspektiv, og at det skal fokuseres på den stedlige samiske tradisjonen, både innenfor språk og kultur. 
Intensjon er også å støtte og styrke utviklingen av den enkeltes identitet og gjøre barna tryggere på eget ståsted. Hensynet til barnets beste skal ivaretas ved en holistisk og inkluderende tilnærming til samisk identitet, der både materiell og immateriell samisk tradisjon skal være synlig og hørbar. Samtidig skal innholdet i skolen være fremtidsrettet.</t>
  </si>
  <si>
    <t xml:space="preserve">Kollektiv utvikling handler om læring i fellesskap. Gjennom deltakelse i Porsangers skolenettverk hvor refleksjon og diskusjon forekommer på tvers av profesjon (lærere, assistenter, elevråd, tillitsvalgte, skoleledere, skoleeier, PPT) vil det kunne bidra til nye perspektiver på egen praksis, og derav gi muligheten for endring og utvikling i måte å undervise barn og unge. Kontinuerlig vurdering av måloppnåelse sammen med skolene.
Gjennom en plan med felles og oppnåelige mål, samt skoleledernes involvering i utviklingsarbeidet, er målet å motivere den ansattes engasjement og læring.  
</t>
  </si>
  <si>
    <t xml:space="preserve">En strategisk satsing ved Institutt for lærerutdanning og pedagogikk, UiT, er å styrke profesjonsrelevans i alle våre lærerutdanninger. Gjennom erfaringer fra kollektiv kompetanseutvikling i samarbeid med barnehager og skoler vil vi styrke følgende:   
Lærerutdanneren - ansatte som deltar i partnerskap får fornyet kompetanse om profesjonsfeltet, utviklingsarbeid og erfaringene kan brukes i videreutviklingen av egen undervisning.  
Profesjonsfellesskapet - erfaringer fra partnerskapet deles på fagdager i kollektiv kompetanseutvikling for alle ansatte. 
Studieprogramarbeidet - erfaringer fra partnerskapsarbeid trekkes inn i revidering og videreutvikling av emneplaner, praksisopplæring, studiedesign og evaluering av undervisning. 
FoU-arbeidet - erfaringer fra partnerskapet brukes til å tydeliggjøre profesjonsrelevante problemstillinger som utforskes i ansattes FoU-arbeid og studentoppgaver. Kompetansepartnere benyttes som bindeledd mellom studentene og skolene 
Organisasjonen - erfaringer fra partnerskapet brukes til å videreutvikle lærerutdanningene, samt nye videreutdanningsemner og settes som fast punkt på internkonferanser, i ledergrupper, studieprogrammøter og i strategiarbeid. 
</t>
  </si>
  <si>
    <t>Porsanger kommune</t>
  </si>
  <si>
    <t xml:space="preserve">UiT - Norges Arktiske Universitet </t>
  </si>
  <si>
    <t>Lærere, assistenter, skoleledere, -eier og PP-tjenesten</t>
  </si>
  <si>
    <t xml:space="preserve">Kommunene har over flere år hatt varierende resultater i både kartleggings- og nasjonale prøver. Skolene ser at det er et behov å systematiser læringsarbeidet med mål om felles forståelse for tematikken. Skolene har erfart gjennom tilskuddsordningen et behov for å få en felles forståelse og utvikling av aktiv utforskende læringsaktiviteter. Dette inkluderer grunnleggende ferdigheter, tenkende klasserom, og hva det betyr for læring i alle fag.  
Videre viser elevundersøkelser at det er svake resultater på områder som læringskultur, mestring og motivasjon. I fortsettelsen på kompetansehevingen ønsker vi derfor å inkludere fokus på klasseledelse – relasjonsledelse i forlengelsen av de aktiv utforskende læringsaktiviteter. 
</t>
  </si>
  <si>
    <t xml:space="preserve">•	Økt læringsutbytte og styrke motivasjon hos elevene.
•	Bedre resultater på elevundersøkelsen (motivasjon, læringskultur/mestring)
•	Bedre resultater på nasjonale prøver. 
•	Bedre kollektiv kompetanse for å jobbe med aktive- og utforskende læringsaktiviteter i klasserommet. 
</t>
  </si>
  <si>
    <t xml:space="preserve">•	Engasjere elevrådet i arbeidet med elevmedvirkning i læringsarbeidet
o	Eleven mer aktiv deltaker i egen læring (elevundersøkelse)
•	Metoder for å øke kollektiv kompetanse med å jobbe med aktive- og utforskende læringsaktiviteter i klasserommet. 
o	Tenkende klasserom
o	Dybdelæring (balansert undervisning)
o	Skape læringsdialog - få eleven til å reflektere omkring sin egen læring. 
•	Ha fokus på vår kulturelle egenart inn i læringsarbeidet.  
</t>
  </si>
  <si>
    <t xml:space="preserve">Dialogsamling – refleksjon – mellomarbeid – erfaringsdeling – evaluering. 
Porsanger kommune vil bruke to kommunale planleggingsdager der alle ansatte i skolene i kommunen møtes til dialogmøter. Innholdet på dialogmøtene styres i et samarbeid mellom UIT og skolelederne i kommunen. Det er UIT som har det faglige ansvaret for dialogsamlingene.  Porsanger kommune samarbeider med UIT om gjennomføring og tilrettelegging.  
En dialogsamling i løpet av høsten og en dialogsamling i løpet av vinter/vår. 
Det legges opp til en modell med mellomarbeid og erfaringsdeling mellom de ansatte på skolene i kommunen, i perioden mellom dialogsamlingene.  
Skolene skal fortsette å ha fokus på drift av kompetansehevingen. Det har vi i pågående periode sett stor nytte i.  Det må ligge en systematisk tenkning i bunn med fokus på helhetlige prosesser, dvs. skolelederne må sammen med lærerne lage en transparent og kollektivt orientert implementeringsplan. 
Mellomarbeidet skal bygge på dialogkonferanse, hvor vi skal ha erfaringsdeling om videre mellomarbeid. Skolene må legge til rette for mellomarbeid og erfaringsdeling. 
Arbeidet på den enkelte skole må være basert på prosesser som fremmer dialog, refleksjon og utvikling..
</t>
  </si>
  <si>
    <t xml:space="preserve">•	Det settes opp en tidsplan for underveisvurdering og evaluering av samarbeidet mellom partene.  
•	Uit og skolene vil, i samarbeid, i dialogmøtene underveis og etter hvert semester evaluere og justere det pågående arbeidet. 
•	På lengere sikt: Gjennom elevundersøkelse og nasjonale prøver
</t>
  </si>
  <si>
    <t xml:space="preserve">Lakselv barneskole, Lakselv Ungdomsskole, Børselv oppvekstsenter og Billefjord Sjøsamiske oppvekstsenter </t>
  </si>
  <si>
    <t>-</t>
  </si>
  <si>
    <t xml:space="preserve">Høstsemester 
•	Samarbeidsmøter vedrørende skolens behov/konkretiseringsavtale (UiT, utviklingsgruppe i skolen –  4 timer)
•	Dialogsamling: Høst (Alle – 6timer + møter for forberedelser 4-5timer)
•	Mellomarbeid (lærerne og utviklingsgruppe – UiT utvikler mellomarbeid med rektorene – 3timer)
o	Veiledning på mellomarbeid (Uit – lærerne – 3timer)
o	Erfaringsdeling mellomarbeid (UiT, lærerne/utviklingsgruppe – 4timer)
•	Evaluering av høstsemester (UiT, rektorer og skoleeier – 2 timer)
Vårsemester (samme estimerte  timetall og struktur som høstsemester)
•	Samarbeidsmøter – oppstart/justeringer/planlegging av vårsemester
•	Dialogsamling: Vår 
•	Mellomarbeid 
o	Veiledning på mellomarbeid 
o	Erfaringsdeling mellomarbeid 
•	Evaluering av vår/slutt 
</t>
  </si>
  <si>
    <t>Samme struktur som 2025/2026  - kr 516 440</t>
  </si>
  <si>
    <t>Begynneropplæring – Leseopplæring – Klasseledelse</t>
  </si>
  <si>
    <t>6. Hammerfest- UiT</t>
  </si>
  <si>
    <t xml:space="preserve">Tiltaket vil ha fokus på økt læreplanforståelse blant lærere, ledere og eiere. Videre vil vi satse mer på tilpasninger rettet mot den enkelte elev. Dette omhandler typer tilpasninger som gjelder alle barn: barn med adferdsutfordringer, psykisk helseutfordringer, ufrivillig skolefravær, faglige utfordringer og klasseledelse. Gjennom målene for sektor, kartlegginger gjort blant ansatte og elever ved Hammerfestskolen og kommuneplaner, står det klart at målene for skolene i Hammerfest vil være å utvikle en praksis for hvordan man på best mulig måte, og tidligst mulig, møter barn og unge som har det vanskelig på skolen. Ved å se på ledelse, ved hver enkelt skole og i kommuneadministrasjonen, vil vi søke å finne hvordan vi strukturelt kan rigge oss best mulig for dette arbeidet. Gjennom økende og helt nødvendig behov for å arbeide tverrfaglig og i nettverk, må vi også utvikle samarbeidskompetansen, samarbeidskulturen og samarbeidsledelsen blant ansatte ved skolene, i hjelpesystemet og i kommuneadministrasjonen. </t>
  </si>
  <si>
    <t xml:space="preserve">Tiltaket vil ha fokus på økt læreplanforståelse blant lærere, ledere og eiere. Videre vil vi satse mer på tilpasninger rettet mot den enkelte elev. Dette omhandler typer tilpasninger som gjelder alle barn: barn med adferdsutfordringer, psykisk helseutfordringer, ufrivillig skolefravær, faglige utfordringer og klasseledelse.
</t>
  </si>
  <si>
    <t xml:space="preserve">Ansatte har gjennom sine ledere gitt uttrykk for at utviklingsarbeidet må starte med ledelsene ved skolene og i den tverrfaglige ledelsen i kommunen. Kommunedelplan for Hammerfest kommune og observasjoner og analyser av kartlegginger som har vært gjennomført de senere år (kosip i 2022, PPT-observasjon/analyse i 2023, elevundersøkelsen, ståstedsanalyser, nasjonale prøver m.m.) viser at skolene i Hammerfest må utvikle en praksis for hvordan man på best mulig måte, og tidligst mulig, møter barn og unge som har det vanskelig på skolen. Ved å se på ledelse, ved hver enkelt skole og i kommuneadministrasjonen, vil vi søke å finne hvordan vi strukturelt kan rigge oss best mulig for dette arbeidet. Gjennom økende og helt nødvendig behov for å arbeide tverrfaglig og i nettverk, må vi også utvikle samarbeidskompetansen, samarbeidskulturen og samarbeidsledelsen blant ansatte ved skolene, i hjelpesystemet og i kommuneadministrasjonen. </t>
  </si>
  <si>
    <t xml:space="preserve">I Hammerfestskolen er målet å skape et læringsmiljø som ivaretar alle elever sosialt, kulturelt, og faglig, med et særlig fokus på det samiske perspektivet. Dette innebærer en systematisk inkludering av samiske perspektiver i undervisningen, reflektert gjennom kultursensitivitet og holdningsarbeid overfor barn og unge fra ulike etniske bakgrunner.
Skolene har et ansvar for å integrere kultursensitivitet spesielt knyttet til det samiske, og da med et blikk på det sjøsamiske. Historien viser at Hammerfest har opplevd en betydelig fornorskning, noe som har ført til at det samiske har blitt nedprioritert. Nylig har vi sett en økning i antall grunnskolebarn som ønsker samiskundervisning, noe som understreker behovet for å revitalisere samisk språk og kultur.
I Dekomp understrekes det at skolene skal inkludere tematikk som kulturmangfold, interkulturell kompetanse, og kultursensitiv omsorg. Dette er viktig i en region hvor mange barn og unge er krysskulturelle, og har tilknytninger ikke bare til norsk eller samisk kultur, men ofte til begge deler, og til tider også andre kulturer (Salole, 2018).
Et lokalt prosjekt i Kvalsund og Hammerfest har fremmet kunnskap om den sjøsamiske kulturarven. Dette arbeidet er et eksempel på hvordan skolene kan utvide perspektivene rundt samisk kultur og historie (Hjem - På sporet av Árahávdi (arahavde.no).
For å ytterligere støtte denne prosessen, planlegger vi refleksjons- og diskusjonsoppgaver for å utvide forståelsen av samiske perspektiver. Dette inkluderer å motivere skolene til å utforske lokale behov for utviklingsarbeid i samarbeid med veiledere fra UiT. Prioritering av etter- og videreutdanning i samisk språk og kultur er også viktig, i samarbeid med relevante utdanningsinstitusjoner og Statsforvalteren.
Sentrale temaer som menneskesyn, barnesyn og grunnleggende verdier vil bli integrert i dette arbeidet, sammen med opplæringens verdigrunnlag. Det samiske perspektivet skal aktualiseres i undervisningen, uavhengig av elevers samiske språkferdigheter, for å anerkjenne og støtte alle elevers identitet og kulturelle bakgrunn (Langsiktig plan Dekomp).
</t>
  </si>
  <si>
    <t>Partnerskapet mellom Hammerfest kommune og UiT anerkjenner nødvendigheten av å utforme en effektiv struktur og organisering innenfor oppvekstsektoren som et fundamentalt skritt, før videre tiltak for å forbedre elevers faglige og sosiale utvikling kan iverksettes. Målet er å videreutvikle og gjenopprette skolenettverk i Hammerfest for å fremme kollektiv kompetanseheving.</t>
  </si>
  <si>
    <t xml:space="preserve">Ved Institutt for lærerutdanning og pedagogikk ved UiT er det lagt en strategisk vekt på å forsterke profesjonsrelevansen i lærerutdanningene, gjennom å utnytte det doble formålet med tilskuddsordningene. Dette arbeidet tar utgangspunkt i verdifulle erfaringer hentet fra eksisterende partnerskap, som blir nøye vevd inn i instituttets bredere pedagogiske og utviklingsmessige rammeverk. Deltakelse i partnerskap tilbyr lærerutdannerne ny kunnskap og erfaringer som direkte beriker undervisningsmetodene og bidrar til fornyelse av pedagogisk praksis. Disse erfaringene blir også benyttet til å stimulere til kollektiv kompetanseutvikling blant ansatte gjennom interne fagdager, der deling av innsikt og beste praksiser står sentralt.
I tillegg spiller erfaringene fra partnerskapsarbeid en kritisk rolle i kontinuerlig revidering og forbedring av emneplaner, praksisopplæring, studiedesign og evaluering, sikring av at studieprogrammene forblir relevante og i tråd med både nåværende og fremtidige utdanningsbehov. Disse innsiktene blir også brukt til å klarlegge profesjonsrelevante problemstillinger som kan utforskes gjennom FoU-arbeid, inkludert ansattes forskningsprosjekter, studentenes oppgaver, og masteroppgaver, med kompetansepartnere som spiller en nøkkelrolle i å knytte studentene tettere til skolenes virkelighet.
Erfaringer fra partnerskapet integreres også i instituttets organisatoriske utvikling, hvor de bidrar til å forme agendaen for interne samarbeidsforum, strategiarbeid og fagkonferanser relatert til tilskuddsordningene som Dekomp og Rekomp. Dette sørger for en kontinuerlig utvikling og forbedring av lærerutdanningen ved UiT, understreket av en sterk forpliktelse til å fremme et læringsmiljø som er både aktuelt og forankret i profesjonell praksis.
</t>
  </si>
  <si>
    <t xml:space="preserve">Hammerfest kommune </t>
  </si>
  <si>
    <t>UiT – Norges arktiske universitet</t>
  </si>
  <si>
    <t xml:space="preserve">Målgruppen er primært oppvekstadministrasjonen, ledelsene ved skolene og ledere i hjelpetjenestene (men også lærerne). Kompetanseutviklingen vil skje gjennom nært partnerskap med UIT, som vil være faglig bidragsyter og prosessveileder i ledelses- og organisasjonsutviklingen.  </t>
  </si>
  <si>
    <t xml:space="preserve">Ansatte ved skolene i Hammerfest trenger mer kompetanse i hvordan vi møter barn og unge som har det vanskelig. Skolene i kommunen skal ha et regulerende miljø for elever som strever. Vi tror at bekymringsfullt skolefravær henger tett sammen med hvordan den den enkelte elev er inkludert i klasserommet.   Tema for utviklingsarbeidet for skolene i Hammerfest vil være å se prioriteringene i langsiktig plan, overordet del i læreplanen og målene i kommunedelplan opp mot tema for utviklingsarbeidet knyttet til langsiktig mål for Hammerfestskolen. Det innebærer også å se på ledelse og struktur, både i kommuneadministrasjonen, i hjelpetjenestene og ved den enkelte skole.   Tema for kompetanseutviklingen ved skolene i Hammerfest knyttes også opp mot kommunedelplan for Hammerfest kommune og observasjoner og analyser av kartlegginger som har vært gjennomført de senere år (kosip i 2022, PPT-observasjon/analyse i 2023, elevundersøkelsen, ståstedsanalyser, nasjonale prøver m.m. )  
I den langsiktige planen for Dekomp Finnmark, og spesifikt for Hammerfest kommune under initiativet «Rause Hammerfest – med gode hverdagsliv», er det fastsatt klare prioriteringer for å forbedre forholdene for barn og unge. Disse inkluderer utvikling av et inkluderende læringsmiljø som støtter sosial, faglig, og kulturell utvikling, samt implementering av tiltak for tidlig innsats. Dette omfatter å forebygge utfordringer, tidlig identifisering av behov, og utforming av tiltak for å møte disse behovene effektivt.
Videre legges det vekt på betydningen av prosessarbeid i kunnskapsutvikling og klasseledelse for å fremme en kontinuerlig forbedring av undervisningsmetoder og læringsmiljøer. Samarbeidet mellom skolen, foresatte, og det kommunale samt statlige hjelpeapparatet er understreket som essensielt, sammen med viktigheten av elevsamtaler og elevmedvirkning for å sikre at elevers stemmer høres og tas i betraktning i deres egen læringsprosess.
Kommunen har forpliktet seg til å sikre likeverdige forhold for alle barn og unge gjennom offentlige tjenester som er nøye tilpasset den enkeltes behov. Dette inkluderer å tilrettelegge for et godt psykososialt leke- og læringsmiljø på tvers av alle arenaer barn og unge befinner seg på. Det legges også stor vekt på å styrke det tverrfaglige arbeidet, med særlig fokus på tidlig innsats og inkludering av brukere og deres foresatte i forebyggende arbeid. Til sist, er det en prioritert oppgave å sørge for samordnede tjenester som sikrer rask og tidlig oppfølging for de som trenger det.
Gjennom disse tiltakene står Hammerfest kommune fast ved sitt mål om å skape et mer inkluderende og støttende samfunn for barn og unge, hvor hver enkelt får muligheten til å trives og utvikle seg i trygge og tilrettelagte omgivelser.
</t>
  </si>
  <si>
    <t xml:space="preserve">Vårt langsiktige mål er at alle elever i Hammerfest kommune skal oppleve inkludering, medvirkning, motivasjon og mestring. Vi vil spesielt prioritere utvikling og forbedring av organisasjon og ledelse, både ved skolene og innenfor kommunens administrasjon, for å oppnå et godt tilpasset og inkluderende tilbud i skolen som fremmer utvikling, læring, og trivsel for hver elev, uavhengig av forutsetninger. 
For å oppnå disse målene, vil vårt arbeid inkludere:
a) Utvikling og styrking av ledernivåer: 
Strategier for å effektivt støtte lærernes arbeid med inkludering og tilpasset undervisning.
b) Organisasjonsutvikling: 
Utvikle og implementere systemer for å sikre samordnede tjenester som gir rask og tidlig oppfølging av barn og unge som trenger det. Dette innebærer å etablere klare kommunikasjonslinjer og ansvarsforhold mellom ulike tjenesteytere.
c) Fremme kollektiv kompetanseutvikling: 
Etablere en kultur for tverrfaglig samarbeid og nettverksbygging, og sikre profesjonell utvikling rettet mot inkludering og tilpasset undervisning.
</t>
  </si>
  <si>
    <t>Vi skal øke læreplanforståelsen blant lærere, ledere og eiere i kommunen. Dette skal gjøres i prosessarbeid mellom UiT og lederne ved skolene. Videre vil vi satse mer på tilpasninger rettet mot den enkelte elev. Dette omhandler typer tilpasninger som gjelder alle barn: barn med adferdsutfordringer, psykisk helseutfordringer, ufrivillig skolefravær, faglige utfordringer og klasseledelse.
Over de neste to årene ønsker Hammerfest kommune å utvikle en fungerende struktur for oppvekstsektoren, og videreutvikle nettverk av skoler for kollektiv kompetanseutvikling. Dette inkluderer et tettere samarbeid mellom fagstaben ved oppvekst og kultur, skolene og de ulike hjelpeinstansene i kommunen.</t>
  </si>
  <si>
    <t xml:space="preserve">I prosess-samarbeidet med UiT, skal det gjennom skolebesøk, skoleledermøter og samarbeidsmøter mellom UiT og skoleeier utvikles en bedre læringskultur knyttet til innholdet i læreplanene. Det skal 
 satses mer på å videreutvikle ledelsen ved skolene og organiseringen, både i kommuneadministrasjonen og ved den enkelte skole. Ledelsesutviklingen vil skje i prosess med UiT, og vi tror dette vil bli en sentral faktor for å lykkes med å legge til rette for mer systemrettet tverrfaglig samarbeid. 
Vi skal videre etablere og vedlikeholde samarbeidet mellom skoler og kommunale tjenester for å sikre en koordinert tilnærming til elever som har behov for dette. 
Vi skal øke kompetanseutviklingen ved skolene gjennom å øke satsingen på kommunens ulike nettverk, både rektornettverk og skolenettverk.
Vi skal etablere et tettere og mer strukturert samarbeid mellom fagstaben i oppvekst, skolene og hjelpeinstansene som PPT, barnevern og helsesykepleiere, og forsøke å bidra til at disse involveres som ressurspersoner i skolens nettverksarbeid. </t>
  </si>
  <si>
    <t xml:space="preserve">Prosessarbeidet mellom hammerfestskolen og UiT evalueres fortløpende. Kommunens handlingsplan for Hammerfestskolen skal evalueres årlig og ved behov, revideres. I tillegg evalueres utviklingsdager/-møter samt nettverkssamlinger fortløpende opp mot hovedmålsettingen i behovsmeldingen.
Det tas sikte på å etablere en konkret utviklingsplan for skolesektoren i Hammerfest, slik at alle ledere vet hvordan, og på hvilken måte, de skal opptre i de ulike situasjonene som til enhver tid kan oppstå i skolesektoren i kommunen. 
Skoleeier vil vurdere å gjennomføre ståstedsanalyser underveis som en del av evalueringsarbeidet.
</t>
  </si>
  <si>
    <t xml:space="preserve">Akkarfjord oppvekstsenter
Baksalen skole
Breilia skole
Fjordtun skole
Forsøl skole
Fuglenes skole
Reindalen skole
Kokelv oppvekstsenter
Kvalsund skole
Båthuset, Breilia skole
</t>
  </si>
  <si>
    <t xml:space="preserve">Ingen. </t>
  </si>
  <si>
    <t xml:space="preserve">Samarbeidet starter i utviklingen av behovsmeldingen. 
Ved tildeling av midler, vil skoleeier i Hammerfest og UiT i fellesskap utarbeide en konkretiseringsplan for utviklingsarbeidet, i tråd med den fortsettelsen både Hammerfest kommune og UiT ser som helt nødvendig.
To utviklingspartnerne/veiledere fra UiT deltar:
Skoleledermøter: Ca. 8 x 5t = 40t	Ca. 8 x 5t = 40t
Møter med skoleeier: Ca. 4 x 2t = 8t	Ca. 4 x 2t = 8t
Skolebesøk: Ca. 3 x 6t = 18t	Ca. 3 x 6t = 18t
Kontaktperson: 20t	20t
Overstående er like oppsett for de to veilederne.
Reise	8 x 4t = 32t	10 x 4t = 40t
Totalt	118	126
Til sammen 244 timer.
</t>
  </si>
  <si>
    <t>Vi ser det som nødvendig å bruke tid på dette utviklingsområdet. Gjennom det arbeidet som er gjort i 2024-2025, viser det seg at vi må bruke tid og tilskuddsmidler for å få gjennomført de nødvendige tiltakene. Det er ikke usannsynlig at dette arbeidet må fortsette, dog med en bredere gruppe, også i 2026-2027.</t>
  </si>
  <si>
    <t xml:space="preserve">Utvikle en praksis for hvordan man på best mulig måte, og tidligst mulig, møter barn og unge som har det vanskelig på skolen. Ved å se på ledelse, ved hver enkelt skole og i kommuneadministrasjonen, vil vi søke å finne hvordan vi strukturelt kan rigge oss best mulig for dette arbeidet. Gjennom økende og helt nødvendig behov for å arbeide tverrfaglig og i nettverk, må vi også utvikle samarbeidskompetansen, samarbeidskulturen og samarbeidsledelsen blant ansatte ved skolene, i hjelpesystemet og i kommuneadministrasjonen. </t>
  </si>
  <si>
    <t>Hvordan møte og inkludere barn som utfordrer?</t>
  </si>
  <si>
    <t>7. Gamvik - UiT</t>
  </si>
  <si>
    <t>Begynneropplæring og leseopplæring sett i sammenheng med læringsledelse og tilpasset opplæring</t>
  </si>
  <si>
    <t xml:space="preserve">Plan
To fysiske dialogkonferanser, UiT faglig ansvarlige. 
Veiledninger
To mellomarbeider med digital presentasjon mellom samlingene, med utgangspunkt i temaer fra dialogkonferansene. Fokus på erfaringsdeling. 
Pedagogisk utviklingsteam (rektorer, lærere, oppvekstleder): planlegger, koordinerer og evaluerer utviklingsarbeidet. 
Tiltaket skal fremme kollektive prosesser for profesjonsutvikling i skolen. </t>
  </si>
  <si>
    <t xml:space="preserve">Gamvik kommune er med i Oppfølgingsordningen, og er inne i siste gjennomføringsår. To hovedområder ble valgt ut etter prosesser i skolene: det profesjonelle læringsfellesskapet (PLF) og læringsmiljø. I forkant ble det gjort et felles og grundig forarbeid for å lande på disse. 
I forbindelse med behovsmelding i Dekomp er det blitt gjort ytterligere undersøkelse, der lærerne har svart på spørsmål i Forms, og det har vært jobbet med problemstillingen i pedagogisk utviklingstid. Gjennom prosesser har personalet selv uttrykt hva de mener er god klasseledelse, hva de oppfatter som sin egen styrke og hvilke utfordringer de har som klasseledere. </t>
  </si>
  <si>
    <t>Forskriften sier at samiske perspektiver skal ivaretas i alle fag. Det gjelder både integrering av samisk kultur og historie, og respekt og anerkjennelse for samisk identitet og kultur, og vil være en opplagt følge av arbeidet med lesing i alle fag.</t>
  </si>
  <si>
    <t xml:space="preserve">•	Profesjonelle læringsfellesskap: 
Gjennom profesjonelle læringsfellesskap hvor lærere regelmessig møtes for å dele erfaringer, diskutere undervisningspraksis og reflektere over egen og andres undervisning fremmes en kultur for læring og samarbeid
•	Felles mål og verdier:
Utvikling av felles mål og verdier kan bidra til å skape en enhetlig retning og styrke samarbeidet mellom lærerne
•	Bruk av data og forskning:
Analyse av data fra nasjonale prøver og annen forskning bidrar til å identifisere områder for forbedring og utvikling av nye strategier for undervisning
•	Refleksjon og dialog:
Tilrettelegging for refleksjon og dialog om pedagogisk praksis. Dette kan gjøres gjennom regelmessige møter, workshops og seminarer hvor lærere kan diskutere utfordringer og suksesser i undervisningen.
•	Samarbeids- og delingskultur:
Erfarne lærere veileder og støtter mindre erfarne kolleger. Dette kan bidra til å bygge en sterkere profesjonskultur og fremme deling av kunnskap og erfaringer.
Ved å fokusere på disse tiltakene kan skoler skape en kultur for kollektiv profesjonsutvikling som styrker lærernes kompetanse og forbedrer elevenes læringsutbytte.
</t>
  </si>
  <si>
    <t xml:space="preserve">En strategisk satsing ved Institutt for lærerutdanning og pedagogikk, UiT, er å styrke profesjonsrelevans i alle våre lærerutdanninger. Gjennom erfaringer fra kollektiv kompetanseutvikling i samarbeid med kommunene vil vi styrke følgende: 
•	Lærerutdanneren - ansatte som deltar i partnerskap får fornyet kompetanse om profesjonsfeltet, utviklingsarbeid og erfaringene kan brukes i videreutviklingen av egen undervisning. 
•	Profesjonsfellesskapet - erfaringer fra partnerskapet deles på fagdager i kollektiv kompetanseutvikling for alle ansatte. 
•	Studieprogramarbeidet - erfaringer fra partnerskapsarbeid trekkes inn i revidering og videreutvikling av emneplaner, praksisopplæring, studiedesign og evaluering av undervisning. 
•	FoU-arbeidet - erfaringer fra partnerskapet brukes til å tydeliggjøre profesjonsrelevante problemstillinger som utforskes i ansattes FoU-arbeid og studentoppgaver. Kompetansepartnere benyttes som bindeledd mellom studentene og skolene 
•	Organisasjonen - erfaringer fra partnerskapet brukes til å videreutvikle lærerutdanningene, samt utvikle nye videreutdanningsemner og settes som fast punkt på internkonferanser, i ledergrupper, studieprogrammøter og i strategiarbeid.
</t>
  </si>
  <si>
    <t>Gamvik kommune</t>
  </si>
  <si>
    <t>UiT</t>
  </si>
  <si>
    <t>Lærere, skoleassistenter, skoleledere og kommuneledelse</t>
  </si>
  <si>
    <t xml:space="preserve">Skolene i Gamvik kommune har over år hatt varierende resultater på de ulike nasjonale kartleggingene (Elevundersøkelsen, Nasjonale Prøver, grunnskolepoeng). Det har også vist seg vanskelig å rekruttere lærere, og det er tidvis en stor prosent av undervisningen som blir gitt av lærere uten godkjent pedagogisk utdanning, ca. 20 % inneværende år. En fordel er det at disse er lokale, og planlegger å ta utdanning på sikt, noe som betyr at kompetanse som de opparbeider seg gjennom utviklingsarbeidet i skolen blir i kommunen. 
God klasseledelse, som inkluderer relasjoner, struktur og læringsmiljø har en positiv innvirkning på elevenes læringsutbytte (Klasseledelse | udir.no). Det er ønskelig jobbe med å utvikle de ansattes klasseledelseskompetanse, og da med et spesielt fokus på læringsledelse med tanke på å lede elevenes læringsprosesser gjennom variert undervisning og bruk av gode læringsstrategier. Det er behov for å utvikle forståelse for sammenhengen mellom klasseledelse og elevenes læring. 
Avviksmeldinger fra ansatte ang. elever som kan ha uønsket atferd viser også at det er et stort behov for å se på klasseledelses- og læringsledelsesstrategier som virkemidler for å håndtere uro og fremme engasjement gjennom å danne relasjoner og drive med engasjerende undervisning. 
Begynneropplæring og leseopplæring har vært hovedtema for arbeidet i Dekomp i siste periode. Det er viktig og aktuelt å videreføre dette området inn i arbeidet med å lede elevenes læringsprosesser. God klasseledelse utøves gjennom undervisning i fagene, og jamfør resultater på nasjonale prøver i lesing, så blir det viktig å fortsette med arbeidet med begynneropplæring og leseopplæring sett i sammenheng med god klasseledelse. 
Framtidsvisjonen er å skape et helhetlig og effektivt system for klasseledelse som støtter både lærere og elever i den sosiale og faglige læringen. 
</t>
  </si>
  <si>
    <t xml:space="preserve">•	Etablere felles forståelse ved skolene om hva god klasseledelse innebærer med tanke på strukturperspektivet, kulturperspektivet og læringsperspektivet, herunder heve elevenes læringsresultater og forbedre resultater på elevundersøkelsen.
•	Øke lærernes kompetanse: Tilby jevnlig profesjonell utvikling og opplæring i klasseledelse, fremme engasjement og motivasjon hos elevene for å unngå uro og uønsket atferd
•	Fremme samarbeid og deling av god praksis: Skape arenaer hvor lærere kan dele erfaringer og strategier for effektiv klasseledelse, og lære av hverandre
</t>
  </si>
  <si>
    <t xml:space="preserve">•	Fortsette arbeidet med å utvikle god leseopplæringspraksis fra 1. – 10. trinn. 
•	Utvikle felles språk og forståelse for sammenhenger mellom klasseledelse og leseopplæringen. 
•	Utvikle felles rutiner og strukturer for læringsledelse på alle nivå i skolen (assistenter, lærere, ledere)
•	Bruke data for kontinuerlig forbedring/analysekompetanse: Analysere data om Elevundersøkelsen, egne trivselsundersøkelser og Nasjonale prøver for å utvikle tiltak for å forbedre resultater 
</t>
  </si>
  <si>
    <t xml:space="preserve">•	Kompetanseutvikling i samarbeid med UiT: 
-	To dager med dialogkonferanse for lærere, assistenter og skoleledere innen leseopplæring/klasseledelse, en på vår og en i høsthalvåret. 
-	Mellomarbeid, ett på høsten og ett på våren
•	Utvikling av beskrivelser av god praksis: 
-	Utarbeide klare beskrivelser av hva som kjennetegner god klasseledelse og undervisning
•	Erfaringsutveksling og profesjonsfellesskap: 
-	Samarbeide med annen kommune (Porsanger), danne nettverk hvor skoleansatte kan dele erfaringer, utfordringer og god praksis, og lære av hverandre. Ønskelig med felles dialogkonferanse med Porsanger kommune for å bygge på hverandres erfaringer.
•	Bruk av data for kontinuerlig forbedring: 
-	 Utvikle analysekompetanse  
•	Skoledemokrati: Involvering av elever og foresatte: 
-	Utvikle skolens praksis i å involvere elever i arbeidet med læringsmiljøet, utvikle gode måter for å ta med elever og foresatte på å utvikle og evaluere klasseledelsesstrategier
</t>
  </si>
  <si>
    <t xml:space="preserve">* evalueringer etter dialogkonferanser. Evalueres av deltakere og av UiT.
* evalueringsmøte etter hvert semester
* De langsiktige målene vil bli evaluert gjennom resultater på Elevundersøkelser, egne undersøkelser, NP og andre kartlegginger. Disse forventer vi ikke å se endringer av før etter noen år. 
* 
</t>
  </si>
  <si>
    <t>Oppfølgingsordningen;</t>
  </si>
  <si>
    <t>De to overordnede målene i perioden har vært og er: Profesjonsfellesskapet og elevenes læringsmiljø.</t>
  </si>
  <si>
    <t>Gamvik skole
Mehamn skole
Skjånes skole</t>
  </si>
  <si>
    <t>Ingen</t>
  </si>
  <si>
    <t>Kommune/skolene og UiT i samarbeid: Planlegge innhold i og evaluere dialogsamlinger og mellomarbeid. (20 %)
UiT: planlegge og gjennomføre det faglige innholdet i dialogsamlingene (20 %)
Skolene/kommunen: Planlegge det praktiske rundt dialogsamlinger og mellomarbeid. Sørge for at arbeidet følger kommunens overordnede planer. Legge til rette for gjennomføring av mellomarbeid og gi rom for lesing av felles litteratur. (60 %)</t>
  </si>
  <si>
    <t>Det er ønskelig å fortsette tiltaket i 2026-27. Partnerskapet vil ha behov for ca. samme tilskudd som første år.</t>
  </si>
  <si>
    <t>SUMMERT</t>
  </si>
  <si>
    <t>Doble formål</t>
  </si>
  <si>
    <t>Vadsø barne- og kultur skole, Vadsø ungdomsskole og voksenopplæring, Vestre Jakobselv oppvekstsenter</t>
  </si>
  <si>
    <t>Se pkt. 17. (kolonne W)</t>
  </si>
  <si>
    <t>Se pkt. 17.</t>
  </si>
  <si>
    <t>Innstilling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</si>
</sst>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kr&quot;\ #,##0"/>
  </numFmts>
  <fonts count="7"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sz val="11"/>
      <color rgb="FFFF0000"/>
      <name val="Calibri"/>
      <family val="2"/>
      <scheme val="minor"/>
    </font>
    <font>
      <b/>
      <sz val="11"/>
      <color rgb="FFFF0000"/>
      <name val="Calibri"/>
      <family val="2"/>
      <scheme val="minor"/>
    </font>
    <font>
      <sz val="11"/>
      <color theme="4"/>
      <name val="Calibri"/>
      <family val="2"/>
      <scheme val="minor"/>
    </font>
  </fonts>
  <fills count="1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CCFF"/>
        <bgColor indexed="64"/>
      </patternFill>
    </fill>
    <fill>
      <patternFill patternType="solid">
        <fgColor theme="3"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62">
    <xf numFmtId="0" fontId="0" fillId="0" borderId="0" xfId="0"/>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wrapText="1"/>
    </xf>
    <xf numFmtId="0" fontId="0" fillId="0" borderId="1" xfId="0" quotePrefix="1" applyBorder="1" applyAlignment="1">
      <alignment wrapText="1"/>
    </xf>
    <xf numFmtId="0" fontId="2" fillId="5" borderId="1" xfId="0" applyFont="1" applyFill="1" applyBorder="1" applyAlignment="1">
      <alignment wrapText="1"/>
    </xf>
    <xf numFmtId="0" fontId="2" fillId="6" borderId="1" xfId="0" applyFont="1" applyFill="1" applyBorder="1" applyAlignment="1">
      <alignment wrapText="1"/>
    </xf>
    <xf numFmtId="0" fontId="2" fillId="7" borderId="1" xfId="0" applyFont="1" applyFill="1" applyBorder="1" applyAlignment="1">
      <alignment wrapText="1"/>
    </xf>
    <xf numFmtId="0" fontId="2" fillId="8" borderId="1" xfId="0" applyFont="1" applyFill="1" applyBorder="1" applyAlignment="1">
      <alignment wrapText="1"/>
    </xf>
    <xf numFmtId="0" fontId="2" fillId="9" borderId="1" xfId="0" applyFont="1" applyFill="1" applyBorder="1" applyAlignment="1">
      <alignment wrapText="1"/>
    </xf>
    <xf numFmtId="0" fontId="2" fillId="4" borderId="1" xfId="0" applyFont="1" applyFill="1" applyBorder="1" applyAlignment="1">
      <alignment wrapText="1"/>
    </xf>
    <xf numFmtId="0" fontId="0" fillId="5" borderId="1" xfId="0" applyFill="1" applyBorder="1" applyAlignment="1">
      <alignment wrapText="1"/>
    </xf>
    <xf numFmtId="0" fontId="0" fillId="9" borderId="1" xfId="0" applyFill="1" applyBorder="1" applyAlignment="1">
      <alignment wrapText="1"/>
    </xf>
    <xf numFmtId="0" fontId="0" fillId="7" borderId="1" xfId="0" applyFill="1" applyBorder="1" applyAlignment="1">
      <alignment wrapText="1"/>
    </xf>
    <xf numFmtId="0" fontId="0" fillId="8" borderId="1" xfId="0" applyFill="1" applyBorder="1" applyAlignment="1">
      <alignment wrapText="1"/>
    </xf>
    <xf numFmtId="0" fontId="2" fillId="10" borderId="1" xfId="0" applyFont="1" applyFill="1" applyBorder="1" applyAlignment="1">
      <alignment wrapText="1"/>
    </xf>
    <xf numFmtId="0" fontId="0" fillId="10" borderId="1" xfId="0" applyFill="1" applyBorder="1" applyAlignment="1">
      <alignment wrapText="1"/>
    </xf>
    <xf numFmtId="0" fontId="0" fillId="10" borderId="0" xfId="0" applyFill="1" applyAlignment="1">
      <alignment wrapText="1"/>
    </xf>
    <xf numFmtId="0" fontId="0" fillId="5" borderId="0" xfId="0" applyFill="1" applyAlignment="1">
      <alignment wrapText="1"/>
    </xf>
    <xf numFmtId="0" fontId="2" fillId="11" borderId="1" xfId="0" applyFont="1" applyFill="1" applyBorder="1" applyAlignment="1">
      <alignment wrapText="1"/>
    </xf>
    <xf numFmtId="0" fontId="0" fillId="11" borderId="1" xfId="0" applyFill="1" applyBorder="1" applyAlignment="1">
      <alignment wrapText="1"/>
    </xf>
    <xf numFmtId="0" fontId="0" fillId="11" borderId="0" xfId="0" applyFill="1" applyAlignment="1">
      <alignment wrapText="1"/>
    </xf>
    <xf numFmtId="0" fontId="1" fillId="3" borderId="2" xfId="0" applyFont="1" applyFill="1" applyBorder="1" applyAlignment="1">
      <alignment wrapText="1"/>
    </xf>
    <xf numFmtId="164" fontId="1" fillId="3" borderId="2" xfId="0" applyNumberFormat="1" applyFont="1" applyFill="1" applyBorder="1" applyAlignment="1">
      <alignment wrapText="1"/>
    </xf>
    <xf numFmtId="0" fontId="2" fillId="12" borderId="1" xfId="0" applyFont="1" applyFill="1" applyBorder="1" applyAlignment="1">
      <alignment wrapText="1"/>
    </xf>
    <xf numFmtId="0" fontId="0" fillId="12" borderId="0" xfId="0" applyFill="1" applyAlignment="1">
      <alignment wrapText="1"/>
    </xf>
    <xf numFmtId="0" fontId="2" fillId="3" borderId="1" xfId="0" applyFont="1" applyFill="1" applyBorder="1" applyAlignment="1">
      <alignment wrapText="1"/>
    </xf>
    <xf numFmtId="0" fontId="0" fillId="3" borderId="1" xfId="0" applyFill="1" applyBorder="1" applyAlignment="1">
      <alignment wrapText="1"/>
    </xf>
    <xf numFmtId="0" fontId="0" fillId="3" borderId="0" xfId="0" applyFill="1" applyAlignment="1">
      <alignment wrapText="1"/>
    </xf>
    <xf numFmtId="0" fontId="0" fillId="12" borderId="1" xfId="0" applyFill="1" applyBorder="1"/>
    <xf numFmtId="0" fontId="0" fillId="0" borderId="1" xfId="0" applyBorder="1"/>
    <xf numFmtId="0" fontId="0" fillId="5" borderId="1" xfId="0" applyFill="1" applyBorder="1"/>
    <xf numFmtId="0" fontId="0" fillId="9" borderId="1" xfId="0" applyFill="1" applyBorder="1"/>
    <xf numFmtId="0" fontId="0" fillId="7" borderId="1" xfId="0" applyFill="1" applyBorder="1"/>
    <xf numFmtId="0" fontId="0" fillId="8" borderId="1" xfId="0" applyFill="1" applyBorder="1"/>
    <xf numFmtId="14" fontId="0" fillId="0" borderId="1" xfId="0" applyNumberFormat="1" applyBorder="1"/>
    <xf numFmtId="0" fontId="0" fillId="11" borderId="1" xfId="0" applyFill="1" applyBorder="1"/>
    <xf numFmtId="0" fontId="0" fillId="0" borderId="1" xfId="0" quotePrefix="1" applyBorder="1"/>
    <xf numFmtId="0" fontId="2" fillId="13" borderId="1" xfId="0" applyFont="1" applyFill="1" applyBorder="1" applyAlignment="1">
      <alignment wrapText="1"/>
    </xf>
    <xf numFmtId="0" fontId="4" fillId="13" borderId="1" xfId="0" applyFont="1" applyFill="1" applyBorder="1"/>
    <xf numFmtId="0" fontId="0" fillId="13" borderId="1" xfId="0" applyFill="1" applyBorder="1"/>
    <xf numFmtId="0" fontId="0" fillId="13" borderId="0" xfId="0" applyFill="1" applyAlignment="1">
      <alignment wrapText="1"/>
    </xf>
    <xf numFmtId="0" fontId="2" fillId="14" borderId="1" xfId="0" applyFont="1" applyFill="1" applyBorder="1" applyAlignment="1">
      <alignment wrapText="1"/>
    </xf>
    <xf numFmtId="0" fontId="4" fillId="14" borderId="1" xfId="0" applyFont="1" applyFill="1" applyBorder="1"/>
    <xf numFmtId="0" fontId="0" fillId="14" borderId="1" xfId="0" applyFill="1" applyBorder="1"/>
    <xf numFmtId="0" fontId="0" fillId="14" borderId="0" xfId="0" applyFill="1" applyAlignment="1">
      <alignment wrapText="1"/>
    </xf>
    <xf numFmtId="0" fontId="0" fillId="13" borderId="1" xfId="0" applyFill="1" applyBorder="1" applyAlignment="1">
      <alignment wrapText="1"/>
    </xf>
    <xf numFmtId="0" fontId="0" fillId="14" borderId="1" xfId="0" applyFill="1" applyBorder="1" applyAlignment="1">
      <alignment wrapText="1"/>
    </xf>
    <xf numFmtId="0" fontId="4" fillId="13" borderId="1" xfId="0" applyFont="1" applyFill="1" applyBorder="1" applyAlignment="1">
      <alignment wrapText="1"/>
    </xf>
    <xf numFmtId="0" fontId="4" fillId="14" borderId="1" xfId="0" applyFont="1" applyFill="1" applyBorder="1" applyAlignment="1">
      <alignment wrapText="1"/>
    </xf>
    <xf numFmtId="164" fontId="4" fillId="13" borderId="1" xfId="0" applyNumberFormat="1" applyFont="1" applyFill="1" applyBorder="1"/>
    <xf numFmtId="164" fontId="0" fillId="13" borderId="1" xfId="0" applyNumberFormat="1" applyFill="1" applyBorder="1"/>
    <xf numFmtId="164" fontId="4" fillId="14" borderId="1" xfId="0" applyNumberFormat="1" applyFont="1" applyFill="1" applyBorder="1"/>
    <xf numFmtId="164" fontId="0" fillId="14" borderId="1" xfId="0" applyNumberFormat="1" applyFill="1" applyBorder="1"/>
    <xf numFmtId="164" fontId="0" fillId="3" borderId="1" xfId="0" applyNumberFormat="1" applyFill="1" applyBorder="1"/>
    <xf numFmtId="0" fontId="5" fillId="3" borderId="1" xfId="0" applyFont="1" applyFill="1" applyBorder="1" applyAlignment="1">
      <alignment wrapText="1"/>
    </xf>
    <xf numFmtId="164" fontId="4" fillId="3" borderId="1" xfId="0" applyNumberFormat="1" applyFont="1" applyFill="1" applyBorder="1"/>
    <xf numFmtId="164" fontId="5" fillId="3" borderId="2" xfId="0" applyNumberFormat="1" applyFont="1" applyFill="1" applyBorder="1" applyAlignment="1">
      <alignment wrapText="1"/>
    </xf>
    <xf numFmtId="0" fontId="6" fillId="0" borderId="0" xfId="0" applyFont="1" applyAlignment="1">
      <alignment wrapText="1"/>
    </xf>
    <xf numFmtId="0" fontId="6" fillId="3" borderId="0" xfId="0" applyFont="1" applyFill="1" applyAlignment="1">
      <alignment wrapText="1"/>
    </xf>
    <xf numFmtId="164" fontId="6" fillId="3" borderId="0" xfId="0" applyNumberFormat="1" applyFont="1" applyFill="1" applyAlignment="1">
      <alignment wrapText="1"/>
    </xf>
    <xf numFmtId="164" fontId="4" fillId="2" borderId="1" xfId="0" applyNumberFormat="1" applyFont="1" applyFill="1" applyBorder="1"/>
  </cellXfs>
  <cellStyles count="1">
    <cellStyle name="Normal" xfId="0" builtinId="0"/>
  </cellStyles>
  <dxfs count="5">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colors>
    <mruColors>
      <color rgb="FFCCCC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
  <sheetViews>
    <sheetView tabSelected="1" zoomScaleNormal="100" workbookViewId="0">
      <pane xSplit="1" ySplit="1" topLeftCell="I2" activePane="bottomRight" state="frozen"/>
      <selection pane="topRight" activeCell="F1" sqref="F1"/>
      <selection pane="bottomLeft" activeCell="A2" sqref="A2"/>
      <selection pane="bottomRight" activeCell="J14" sqref="J14"/>
    </sheetView>
  </sheetViews>
  <sheetFormatPr baseColWidth="10" defaultColWidth="8.7265625" defaultRowHeight="14.5" x14ac:dyDescent="0.35"/>
  <cols>
    <col min="1" max="1" width="16.26953125" style="25" customWidth="1"/>
    <col min="2" max="2" width="37.26953125" style="1" customWidth="1"/>
    <col min="3" max="3" width="20.81640625" style="1" customWidth="1"/>
    <col min="4" max="7" width="15.90625" style="1" customWidth="1"/>
    <col min="8" max="8" width="25" style="1" customWidth="1"/>
    <col min="9" max="9" width="24.7265625" style="1" customWidth="1"/>
    <col min="10" max="11" width="12.1796875" style="1" customWidth="1"/>
    <col min="12" max="15" width="12.1796875" style="28" customWidth="1"/>
    <col min="16" max="16" width="19.1796875" style="1" customWidth="1"/>
    <col min="17" max="17" width="122.1796875" style="1" customWidth="1"/>
    <col min="18" max="19" width="55.54296875" style="1" customWidth="1"/>
    <col min="20" max="21" width="31.81640625" style="1" customWidth="1"/>
    <col min="22" max="25" width="20" style="18" bestFit="1" customWidth="1"/>
    <col min="26" max="38" width="20" style="1" bestFit="1" customWidth="1"/>
    <col min="39" max="44" width="20" style="21" bestFit="1" customWidth="1"/>
    <col min="45" max="45" width="20" style="1" bestFit="1" customWidth="1"/>
    <col min="46" max="46" width="15.7265625" style="41" customWidth="1"/>
    <col min="47" max="47" width="34.1796875" style="41" customWidth="1"/>
    <col min="48" max="48" width="17.81640625" style="45" customWidth="1"/>
    <col min="49" max="49" width="8.7265625" style="45"/>
    <col min="50" max="16384" width="8.7265625" style="1"/>
  </cols>
  <sheetData>
    <row r="1" spans="1:49" s="10" customFormat="1" ht="101.5" x14ac:dyDescent="0.35">
      <c r="A1" s="24" t="s">
        <v>0</v>
      </c>
      <c r="B1" s="10" t="s">
        <v>4</v>
      </c>
      <c r="C1" s="10" t="s">
        <v>5</v>
      </c>
      <c r="D1" s="5" t="s">
        <v>6</v>
      </c>
      <c r="E1" s="9" t="s">
        <v>7</v>
      </c>
      <c r="F1" s="7" t="s">
        <v>8</v>
      </c>
      <c r="G1" s="8" t="s">
        <v>9</v>
      </c>
      <c r="H1" s="10" t="s">
        <v>10</v>
      </c>
      <c r="I1" s="10" t="s">
        <v>11</v>
      </c>
      <c r="J1" s="10" t="s">
        <v>12</v>
      </c>
      <c r="K1" s="10" t="s">
        <v>13</v>
      </c>
      <c r="L1" s="26" t="s">
        <v>14</v>
      </c>
      <c r="M1" s="26" t="s">
        <v>15</v>
      </c>
      <c r="N1" s="26" t="s">
        <v>16</v>
      </c>
      <c r="O1" s="55" t="s">
        <v>209</v>
      </c>
      <c r="P1" s="10" t="s">
        <v>17</v>
      </c>
      <c r="Q1" s="10" t="s">
        <v>18</v>
      </c>
      <c r="R1" s="10" t="s">
        <v>19</v>
      </c>
      <c r="S1" s="10" t="s">
        <v>20</v>
      </c>
      <c r="T1" s="10" t="s">
        <v>21</v>
      </c>
      <c r="U1" s="10" t="s">
        <v>22</v>
      </c>
      <c r="V1" s="5" t="s">
        <v>23</v>
      </c>
      <c r="W1" s="5" t="s">
        <v>24</v>
      </c>
      <c r="X1" s="5" t="s">
        <v>25</v>
      </c>
      <c r="Y1" s="5" t="s">
        <v>26</v>
      </c>
      <c r="Z1" s="10" t="s">
        <v>27</v>
      </c>
      <c r="AA1" s="10" t="s">
        <v>28</v>
      </c>
      <c r="AB1" s="10" t="s">
        <v>29</v>
      </c>
      <c r="AC1" s="10" t="s">
        <v>30</v>
      </c>
      <c r="AD1" s="10" t="s">
        <v>31</v>
      </c>
      <c r="AE1" s="10" t="s">
        <v>32</v>
      </c>
      <c r="AF1" s="10" t="s">
        <v>33</v>
      </c>
      <c r="AG1" s="10" t="s">
        <v>34</v>
      </c>
      <c r="AH1" s="10" t="s">
        <v>35</v>
      </c>
      <c r="AI1" s="10" t="s">
        <v>36</v>
      </c>
      <c r="AJ1" s="10" t="s">
        <v>37</v>
      </c>
      <c r="AK1" s="10" t="s">
        <v>38</v>
      </c>
      <c r="AL1" s="10" t="s">
        <v>39</v>
      </c>
      <c r="AM1" s="19" t="s">
        <v>40</v>
      </c>
      <c r="AN1" s="19" t="s">
        <v>41</v>
      </c>
      <c r="AO1" s="19" t="s">
        <v>42</v>
      </c>
      <c r="AP1" s="19" t="s">
        <v>43</v>
      </c>
      <c r="AQ1" s="19" t="s">
        <v>44</v>
      </c>
      <c r="AR1" s="19" t="s">
        <v>45</v>
      </c>
      <c r="AS1" s="10" t="s">
        <v>46</v>
      </c>
      <c r="AT1" s="38" t="s">
        <v>47</v>
      </c>
      <c r="AU1" s="38" t="s">
        <v>48</v>
      </c>
      <c r="AV1" s="42" t="s">
        <v>49</v>
      </c>
      <c r="AW1" s="42" t="s">
        <v>48</v>
      </c>
    </row>
    <row r="2" spans="1:49" s="30" customFormat="1" x14ac:dyDescent="0.35">
      <c r="A2" s="29" t="s">
        <v>50</v>
      </c>
      <c r="B2" s="30" t="s">
        <v>51</v>
      </c>
      <c r="C2" s="30" t="s">
        <v>52</v>
      </c>
      <c r="D2" s="31" t="s">
        <v>53</v>
      </c>
      <c r="E2" s="32" t="s">
        <v>54</v>
      </c>
      <c r="F2" s="33" t="s">
        <v>55</v>
      </c>
      <c r="G2" s="34" t="s">
        <v>56</v>
      </c>
      <c r="H2" s="30" t="s">
        <v>57</v>
      </c>
      <c r="I2" s="30" t="s">
        <v>58</v>
      </c>
      <c r="J2" s="35">
        <v>45870</v>
      </c>
      <c r="K2" s="35">
        <v>45869</v>
      </c>
      <c r="L2" s="54">
        <v>586400</v>
      </c>
      <c r="M2" s="54">
        <v>0</v>
      </c>
      <c r="N2" s="54">
        <v>473840</v>
      </c>
      <c r="O2" s="56">
        <v>473840</v>
      </c>
      <c r="P2" s="30" t="s">
        <v>59</v>
      </c>
      <c r="Q2" s="30" t="s">
        <v>60</v>
      </c>
      <c r="R2" s="30" t="s">
        <v>61</v>
      </c>
      <c r="S2" s="30" t="s">
        <v>62</v>
      </c>
      <c r="T2" s="30" t="s">
        <v>63</v>
      </c>
      <c r="U2" s="30" t="s">
        <v>64</v>
      </c>
      <c r="V2" s="31" t="s">
        <v>65</v>
      </c>
      <c r="W2" s="31" t="s">
        <v>66</v>
      </c>
      <c r="X2" s="31" t="s">
        <v>67</v>
      </c>
      <c r="Y2" s="31"/>
      <c r="Z2" s="30" t="s">
        <v>68</v>
      </c>
      <c r="AA2" s="30" t="s">
        <v>69</v>
      </c>
      <c r="AB2" s="30" t="s">
        <v>70</v>
      </c>
      <c r="AC2" s="30" t="s">
        <v>70</v>
      </c>
      <c r="AD2" s="30" t="s">
        <v>70</v>
      </c>
      <c r="AE2" s="30" t="s">
        <v>71</v>
      </c>
      <c r="AF2" s="30">
        <v>10</v>
      </c>
      <c r="AG2" s="30">
        <v>0</v>
      </c>
      <c r="AH2" s="30">
        <v>90</v>
      </c>
      <c r="AI2" s="30">
        <v>10</v>
      </c>
      <c r="AJ2" s="30">
        <v>0</v>
      </c>
      <c r="AK2" s="30">
        <v>90</v>
      </c>
      <c r="AL2" s="30" t="s">
        <v>72</v>
      </c>
      <c r="AM2" s="36" t="s">
        <v>65</v>
      </c>
      <c r="AN2" s="36">
        <v>60000</v>
      </c>
      <c r="AO2" s="36" t="s">
        <v>73</v>
      </c>
      <c r="AP2" s="36"/>
      <c r="AQ2" s="36"/>
      <c r="AR2" s="36" t="s">
        <v>65</v>
      </c>
      <c r="AS2" s="30" t="s">
        <v>67</v>
      </c>
      <c r="AT2" s="50">
        <v>960304</v>
      </c>
      <c r="AU2" s="39" t="s">
        <v>74</v>
      </c>
      <c r="AV2" s="52">
        <v>1664066</v>
      </c>
      <c r="AW2" s="43" t="s">
        <v>75</v>
      </c>
    </row>
    <row r="3" spans="1:49" s="30" customFormat="1" x14ac:dyDescent="0.35">
      <c r="A3" s="29" t="s">
        <v>76</v>
      </c>
      <c r="B3" s="30" t="s">
        <v>77</v>
      </c>
      <c r="C3" s="30" t="s">
        <v>78</v>
      </c>
      <c r="D3" s="31" t="s">
        <v>79</v>
      </c>
      <c r="E3" s="32" t="s">
        <v>80</v>
      </c>
      <c r="F3" s="33" t="s">
        <v>81</v>
      </c>
      <c r="G3" s="34" t="s">
        <v>82</v>
      </c>
      <c r="H3" s="30" t="s">
        <v>83</v>
      </c>
      <c r="I3" s="30" t="s">
        <v>84</v>
      </c>
      <c r="J3" s="35">
        <v>45870</v>
      </c>
      <c r="K3" s="35">
        <v>46234</v>
      </c>
      <c r="L3" s="54">
        <v>555500</v>
      </c>
      <c r="M3" s="54">
        <v>0</v>
      </c>
      <c r="N3" s="54">
        <v>471000</v>
      </c>
      <c r="O3" s="61">
        <v>67505</v>
      </c>
      <c r="P3" s="30" t="s">
        <v>85</v>
      </c>
      <c r="Q3" s="30" t="s">
        <v>86</v>
      </c>
      <c r="R3" s="30" t="s">
        <v>87</v>
      </c>
      <c r="S3" s="30" t="s">
        <v>88</v>
      </c>
      <c r="T3" s="30" t="s">
        <v>89</v>
      </c>
      <c r="U3" s="30" t="s">
        <v>90</v>
      </c>
      <c r="V3" s="31" t="s">
        <v>65</v>
      </c>
      <c r="W3" s="31" t="s">
        <v>91</v>
      </c>
      <c r="X3" s="31" t="s">
        <v>67</v>
      </c>
      <c r="Y3" s="31"/>
      <c r="Z3" s="30" t="s">
        <v>92</v>
      </c>
      <c r="AA3" s="30" t="s">
        <v>93</v>
      </c>
      <c r="AB3" s="30" t="s">
        <v>94</v>
      </c>
      <c r="AC3" s="30" t="s">
        <v>70</v>
      </c>
      <c r="AD3" s="30" t="s">
        <v>70</v>
      </c>
      <c r="AE3" s="30" t="s">
        <v>95</v>
      </c>
      <c r="AF3" s="30">
        <v>0</v>
      </c>
      <c r="AG3" s="30">
        <v>0</v>
      </c>
      <c r="AH3" s="30">
        <v>100</v>
      </c>
      <c r="AI3" s="30">
        <v>0</v>
      </c>
      <c r="AJ3" s="30">
        <v>0</v>
      </c>
      <c r="AK3" s="30">
        <v>100</v>
      </c>
      <c r="AL3" s="30" t="s">
        <v>96</v>
      </c>
      <c r="AM3" s="36" t="s">
        <v>65</v>
      </c>
      <c r="AN3" s="36">
        <v>600000</v>
      </c>
      <c r="AO3" s="36" t="s">
        <v>97</v>
      </c>
      <c r="AP3" s="36" t="s">
        <v>98</v>
      </c>
      <c r="AQ3" s="36"/>
      <c r="AR3" s="36"/>
      <c r="AS3" s="30" t="s">
        <v>67</v>
      </c>
      <c r="AT3" s="51">
        <v>960304</v>
      </c>
      <c r="AU3" s="40" t="s">
        <v>99</v>
      </c>
      <c r="AV3" s="53">
        <v>1664066</v>
      </c>
      <c r="AW3" s="44" t="s">
        <v>75</v>
      </c>
    </row>
    <row r="4" spans="1:49" s="30" customFormat="1" x14ac:dyDescent="0.35">
      <c r="A4" s="29" t="s">
        <v>100</v>
      </c>
      <c r="B4" s="30" t="s">
        <v>101</v>
      </c>
      <c r="C4" s="30" t="s">
        <v>102</v>
      </c>
      <c r="D4" s="31" t="s">
        <v>103</v>
      </c>
      <c r="E4" s="32" t="s">
        <v>104</v>
      </c>
      <c r="F4" s="33" t="s">
        <v>105</v>
      </c>
      <c r="G4" s="34" t="s">
        <v>106</v>
      </c>
      <c r="H4" s="30" t="s">
        <v>107</v>
      </c>
      <c r="I4" s="30" t="s">
        <v>108</v>
      </c>
      <c r="J4" s="35">
        <v>45870</v>
      </c>
      <c r="K4" s="35">
        <v>46195</v>
      </c>
      <c r="L4" s="54">
        <v>1090720</v>
      </c>
      <c r="M4" s="54">
        <v>400000</v>
      </c>
      <c r="N4" s="54">
        <v>690720</v>
      </c>
      <c r="O4" s="56">
        <v>1090720</v>
      </c>
      <c r="P4" s="30" t="s">
        <v>109</v>
      </c>
      <c r="Q4" s="30" t="s">
        <v>110</v>
      </c>
      <c r="R4" s="30" t="s">
        <v>111</v>
      </c>
      <c r="S4" s="30" t="s">
        <v>112</v>
      </c>
      <c r="T4" s="30" t="s">
        <v>113</v>
      </c>
      <c r="U4" s="30" t="s">
        <v>114</v>
      </c>
      <c r="V4" s="31" t="s">
        <v>65</v>
      </c>
      <c r="W4" s="31" t="s">
        <v>66</v>
      </c>
      <c r="X4" s="31" t="s">
        <v>65</v>
      </c>
      <c r="Y4" s="31" t="s">
        <v>115</v>
      </c>
      <c r="Z4" s="30" t="s">
        <v>116</v>
      </c>
      <c r="AA4" s="30" t="s">
        <v>117</v>
      </c>
      <c r="AB4" s="30" t="s">
        <v>118</v>
      </c>
      <c r="AC4" s="30" t="s">
        <v>119</v>
      </c>
      <c r="AD4" s="30" t="s">
        <v>119</v>
      </c>
      <c r="AE4" s="30" t="s">
        <v>120</v>
      </c>
      <c r="AF4" s="30">
        <v>10</v>
      </c>
      <c r="AG4" s="30">
        <v>10</v>
      </c>
      <c r="AH4" s="30">
        <v>80</v>
      </c>
      <c r="AI4" s="30">
        <v>10</v>
      </c>
      <c r="AJ4" s="30">
        <v>10</v>
      </c>
      <c r="AK4" s="30">
        <v>80</v>
      </c>
      <c r="AL4" s="37" t="s">
        <v>121</v>
      </c>
      <c r="AM4" s="36" t="s">
        <v>67</v>
      </c>
      <c r="AN4" s="36"/>
      <c r="AO4" s="36"/>
      <c r="AP4" s="36"/>
      <c r="AQ4" s="36"/>
      <c r="AR4" s="36"/>
      <c r="AS4" s="30" t="s">
        <v>67</v>
      </c>
      <c r="AT4" s="51">
        <v>900520</v>
      </c>
      <c r="AU4" s="40" t="s">
        <v>122</v>
      </c>
      <c r="AV4" s="53">
        <v>581728</v>
      </c>
      <c r="AW4" s="44" t="s">
        <v>122</v>
      </c>
    </row>
    <row r="5" spans="1:49" s="30" customFormat="1" x14ac:dyDescent="0.35">
      <c r="A5" s="29" t="s">
        <v>123</v>
      </c>
      <c r="B5" s="30" t="s">
        <v>124</v>
      </c>
      <c r="C5" s="30" t="s">
        <v>125</v>
      </c>
      <c r="D5" s="31" t="s">
        <v>126</v>
      </c>
      <c r="E5" s="32" t="s">
        <v>127</v>
      </c>
      <c r="F5" s="33" t="s">
        <v>128</v>
      </c>
      <c r="G5" s="34" t="s">
        <v>129</v>
      </c>
      <c r="H5" s="30" t="s">
        <v>130</v>
      </c>
      <c r="I5" s="30" t="s">
        <v>131</v>
      </c>
      <c r="J5" s="35">
        <v>45870</v>
      </c>
      <c r="K5" s="35">
        <v>46234</v>
      </c>
      <c r="L5" s="54">
        <v>441315</v>
      </c>
      <c r="M5" s="54">
        <v>0</v>
      </c>
      <c r="N5" s="54">
        <v>376315</v>
      </c>
      <c r="O5" s="56">
        <v>376315</v>
      </c>
      <c r="P5" s="30" t="s">
        <v>132</v>
      </c>
      <c r="Q5" s="30" t="s">
        <v>133</v>
      </c>
      <c r="R5" s="30" t="s">
        <v>134</v>
      </c>
      <c r="S5" s="30" t="s">
        <v>135</v>
      </c>
      <c r="T5" s="30" t="s">
        <v>136</v>
      </c>
      <c r="U5" s="30" t="s">
        <v>137</v>
      </c>
      <c r="V5" s="31" t="s">
        <v>65</v>
      </c>
      <c r="W5" s="31" t="s">
        <v>66</v>
      </c>
      <c r="X5" s="31" t="s">
        <v>67</v>
      </c>
      <c r="Y5" s="31"/>
      <c r="Z5" s="30" t="s">
        <v>138</v>
      </c>
      <c r="AA5" s="30" t="s">
        <v>139</v>
      </c>
      <c r="AB5" s="30" t="s">
        <v>70</v>
      </c>
      <c r="AC5" s="30" t="s">
        <v>70</v>
      </c>
      <c r="AD5" s="30" t="s">
        <v>70</v>
      </c>
      <c r="AE5" s="30" t="s">
        <v>140</v>
      </c>
      <c r="AF5" s="30">
        <v>10</v>
      </c>
      <c r="AG5" s="30">
        <v>0</v>
      </c>
      <c r="AH5" s="30">
        <v>90</v>
      </c>
      <c r="AI5" s="30">
        <v>10</v>
      </c>
      <c r="AJ5" s="30">
        <v>0</v>
      </c>
      <c r="AK5" s="30">
        <v>90</v>
      </c>
      <c r="AL5" s="30" t="s">
        <v>141</v>
      </c>
      <c r="AM5" s="36" t="s">
        <v>65</v>
      </c>
      <c r="AN5" s="36">
        <v>50000</v>
      </c>
      <c r="AO5" s="36" t="s">
        <v>73</v>
      </c>
      <c r="AP5" s="36"/>
      <c r="AQ5" s="36"/>
      <c r="AR5" s="36" t="s">
        <v>65</v>
      </c>
      <c r="AS5" s="30" t="s">
        <v>67</v>
      </c>
      <c r="AT5" s="51"/>
      <c r="AU5" s="40"/>
      <c r="AV5" s="53"/>
      <c r="AW5" s="44"/>
    </row>
    <row r="6" spans="1:49" s="30" customFormat="1" x14ac:dyDescent="0.35">
      <c r="A6" s="29" t="s">
        <v>142</v>
      </c>
      <c r="B6" s="30" t="s">
        <v>143</v>
      </c>
      <c r="C6" s="30" t="s">
        <v>144</v>
      </c>
      <c r="D6" s="31" t="s">
        <v>145</v>
      </c>
      <c r="E6" s="32" t="s">
        <v>146</v>
      </c>
      <c r="F6" s="33" t="s">
        <v>147</v>
      </c>
      <c r="G6" s="34" t="s">
        <v>148</v>
      </c>
      <c r="H6" s="30" t="s">
        <v>149</v>
      </c>
      <c r="I6" s="30" t="s">
        <v>150</v>
      </c>
      <c r="J6" s="35">
        <v>45873</v>
      </c>
      <c r="K6" s="35">
        <v>46545</v>
      </c>
      <c r="L6" s="54">
        <v>516440</v>
      </c>
      <c r="M6" s="54">
        <v>95000</v>
      </c>
      <c r="N6" s="54">
        <v>421440</v>
      </c>
      <c r="O6" s="56">
        <v>516440</v>
      </c>
      <c r="P6" s="30" t="s">
        <v>151</v>
      </c>
      <c r="Q6" s="30" t="s">
        <v>152</v>
      </c>
      <c r="R6" s="30" t="s">
        <v>153</v>
      </c>
      <c r="S6" s="30" t="s">
        <v>154</v>
      </c>
      <c r="T6" s="30" t="s">
        <v>155</v>
      </c>
      <c r="U6" s="30" t="s">
        <v>156</v>
      </c>
      <c r="V6" s="31" t="s">
        <v>67</v>
      </c>
      <c r="W6" s="31"/>
      <c r="X6" s="31"/>
      <c r="Y6" s="31"/>
      <c r="Z6" s="30" t="s">
        <v>157</v>
      </c>
      <c r="AA6" s="30" t="s">
        <v>150</v>
      </c>
      <c r="AB6" s="37" t="s">
        <v>158</v>
      </c>
      <c r="AC6" s="37" t="s">
        <v>158</v>
      </c>
      <c r="AD6" s="37" t="s">
        <v>158</v>
      </c>
      <c r="AE6" s="30" t="s">
        <v>159</v>
      </c>
      <c r="AF6" s="30">
        <v>10</v>
      </c>
      <c r="AG6" s="30">
        <v>20</v>
      </c>
      <c r="AH6" s="30">
        <v>70</v>
      </c>
      <c r="AI6" s="30">
        <v>10</v>
      </c>
      <c r="AJ6" s="30">
        <v>20</v>
      </c>
      <c r="AK6" s="30">
        <v>70</v>
      </c>
      <c r="AL6" s="30" t="s">
        <v>160</v>
      </c>
      <c r="AM6" s="36" t="s">
        <v>67</v>
      </c>
      <c r="AN6" s="36"/>
      <c r="AO6" s="36"/>
      <c r="AP6" s="36"/>
      <c r="AQ6" s="36"/>
      <c r="AR6" s="36"/>
      <c r="AS6" s="30" t="s">
        <v>67</v>
      </c>
      <c r="AT6" s="51">
        <v>725360</v>
      </c>
      <c r="AU6" s="40" t="s">
        <v>161</v>
      </c>
      <c r="AV6" s="53">
        <v>1235904</v>
      </c>
      <c r="AW6" s="44" t="s">
        <v>161</v>
      </c>
    </row>
    <row r="7" spans="1:49" s="30" customFormat="1" x14ac:dyDescent="0.35">
      <c r="A7" s="29" t="s">
        <v>162</v>
      </c>
      <c r="B7" s="30" t="s">
        <v>163</v>
      </c>
      <c r="C7" s="30" t="s">
        <v>164</v>
      </c>
      <c r="D7" s="31" t="s">
        <v>165</v>
      </c>
      <c r="E7" s="32" t="s">
        <v>166</v>
      </c>
      <c r="F7" s="33" t="s">
        <v>167</v>
      </c>
      <c r="G7" s="34" t="s">
        <v>168</v>
      </c>
      <c r="H7" s="30" t="s">
        <v>169</v>
      </c>
      <c r="I7" s="30" t="s">
        <v>170</v>
      </c>
      <c r="J7" s="35">
        <v>45884</v>
      </c>
      <c r="K7" s="35">
        <v>46248</v>
      </c>
      <c r="L7" s="54">
        <v>756880</v>
      </c>
      <c r="M7" s="54">
        <v>250000</v>
      </c>
      <c r="N7" s="54">
        <v>506880</v>
      </c>
      <c r="O7" s="56">
        <v>756880</v>
      </c>
      <c r="P7" s="30" t="s">
        <v>171</v>
      </c>
      <c r="Q7" s="30" t="s">
        <v>172</v>
      </c>
      <c r="R7" s="30" t="s">
        <v>173</v>
      </c>
      <c r="S7" s="30" t="s">
        <v>174</v>
      </c>
      <c r="T7" s="30" t="s">
        <v>175</v>
      </c>
      <c r="U7" s="30" t="s">
        <v>176</v>
      </c>
      <c r="V7" s="31" t="s">
        <v>67</v>
      </c>
      <c r="W7" s="31"/>
      <c r="X7" s="31"/>
      <c r="Y7" s="31"/>
      <c r="Z7" s="30" t="s">
        <v>177</v>
      </c>
      <c r="AA7" s="30" t="s">
        <v>58</v>
      </c>
      <c r="AB7" s="30" t="s">
        <v>119</v>
      </c>
      <c r="AC7" s="30" t="s">
        <v>119</v>
      </c>
      <c r="AD7" s="30" t="s">
        <v>178</v>
      </c>
      <c r="AE7" s="30" t="s">
        <v>179</v>
      </c>
      <c r="AF7" s="30">
        <v>0</v>
      </c>
      <c r="AG7" s="30">
        <v>20</v>
      </c>
      <c r="AH7" s="30">
        <v>80</v>
      </c>
      <c r="AI7" s="30">
        <v>0</v>
      </c>
      <c r="AJ7" s="30">
        <v>20</v>
      </c>
      <c r="AK7" s="30">
        <v>80</v>
      </c>
      <c r="AL7" s="30" t="s">
        <v>180</v>
      </c>
      <c r="AM7" s="36" t="s">
        <v>67</v>
      </c>
      <c r="AN7" s="36"/>
      <c r="AO7" s="36"/>
      <c r="AP7" s="36"/>
      <c r="AQ7" s="36"/>
      <c r="AR7" s="36"/>
      <c r="AS7" s="30" t="s">
        <v>67</v>
      </c>
      <c r="AT7" s="51">
        <v>551280</v>
      </c>
      <c r="AU7" s="40" t="s">
        <v>181</v>
      </c>
      <c r="AV7" s="53">
        <v>494832</v>
      </c>
      <c r="AW7" s="44" t="s">
        <v>182</v>
      </c>
    </row>
    <row r="8" spans="1:49" s="30" customFormat="1" x14ac:dyDescent="0.35">
      <c r="A8" s="29" t="s">
        <v>183</v>
      </c>
      <c r="B8" s="30" t="s">
        <v>184</v>
      </c>
      <c r="C8" s="30" t="s">
        <v>185</v>
      </c>
      <c r="D8" s="31" t="s">
        <v>186</v>
      </c>
      <c r="E8" s="32" t="s">
        <v>187</v>
      </c>
      <c r="F8" s="33" t="s">
        <v>188</v>
      </c>
      <c r="G8" s="34" t="s">
        <v>189</v>
      </c>
      <c r="H8" s="30" t="s">
        <v>190</v>
      </c>
      <c r="I8" s="30" t="s">
        <v>191</v>
      </c>
      <c r="J8" s="35">
        <v>45870</v>
      </c>
      <c r="K8" s="35">
        <v>46193</v>
      </c>
      <c r="L8" s="54">
        <v>551240</v>
      </c>
      <c r="M8" s="54">
        <v>90860</v>
      </c>
      <c r="N8" s="54">
        <v>421440</v>
      </c>
      <c r="O8" s="56">
        <v>512300</v>
      </c>
      <c r="P8" s="30" t="s">
        <v>192</v>
      </c>
      <c r="Q8" s="30" t="s">
        <v>193</v>
      </c>
      <c r="R8" s="30" t="s">
        <v>194</v>
      </c>
      <c r="S8" s="30" t="s">
        <v>195</v>
      </c>
      <c r="T8" s="30" t="s">
        <v>196</v>
      </c>
      <c r="U8" s="30" t="s">
        <v>197</v>
      </c>
      <c r="V8" s="31" t="s">
        <v>65</v>
      </c>
      <c r="W8" s="31" t="s">
        <v>198</v>
      </c>
      <c r="X8" s="31" t="s">
        <v>65</v>
      </c>
      <c r="Y8" s="31" t="s">
        <v>199</v>
      </c>
      <c r="Z8" s="30" t="s">
        <v>200</v>
      </c>
      <c r="AA8" s="30" t="s">
        <v>191</v>
      </c>
      <c r="AB8" s="30" t="s">
        <v>201</v>
      </c>
      <c r="AC8" s="30" t="s">
        <v>201</v>
      </c>
      <c r="AD8" s="30" t="s">
        <v>201</v>
      </c>
      <c r="AE8" s="30" t="s">
        <v>202</v>
      </c>
      <c r="AF8" s="30">
        <v>20</v>
      </c>
      <c r="AG8" s="30">
        <v>10</v>
      </c>
      <c r="AH8" s="30">
        <v>80</v>
      </c>
      <c r="AI8" s="30">
        <v>10</v>
      </c>
      <c r="AJ8" s="30">
        <v>40</v>
      </c>
      <c r="AK8" s="30">
        <v>50</v>
      </c>
      <c r="AL8" s="30" t="s">
        <v>203</v>
      </c>
      <c r="AM8" s="36" t="s">
        <v>67</v>
      </c>
      <c r="AN8" s="36"/>
      <c r="AO8" s="36"/>
      <c r="AP8" s="36"/>
      <c r="AQ8" s="36"/>
      <c r="AR8" s="36"/>
      <c r="AS8" s="30" t="s">
        <v>67</v>
      </c>
      <c r="AT8" s="50">
        <v>725360</v>
      </c>
      <c r="AU8" s="39" t="s">
        <v>161</v>
      </c>
      <c r="AV8" s="52">
        <v>1235904</v>
      </c>
      <c r="AW8" s="43" t="s">
        <v>161</v>
      </c>
    </row>
    <row r="9" spans="1:49" ht="15" thickBot="1" x14ac:dyDescent="0.4">
      <c r="K9" s="22" t="s">
        <v>204</v>
      </c>
      <c r="L9" s="23">
        <v>4498495</v>
      </c>
      <c r="M9" s="23">
        <v>835860</v>
      </c>
      <c r="N9" s="23">
        <v>3361635</v>
      </c>
      <c r="O9" s="57">
        <v>3794000</v>
      </c>
    </row>
    <row r="10" spans="1:49" ht="15" thickTop="1" x14ac:dyDescent="0.35"/>
    <row r="11" spans="1:49" x14ac:dyDescent="0.35">
      <c r="K11" s="58"/>
      <c r="L11" s="59"/>
      <c r="M11" s="59"/>
      <c r="N11" s="59"/>
    </row>
    <row r="12" spans="1:49" x14ac:dyDescent="0.35">
      <c r="K12" s="58"/>
      <c r="L12" s="59"/>
      <c r="M12" s="59"/>
      <c r="N12" s="60"/>
    </row>
  </sheetData>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FCFE0-9AA4-47D2-B749-619F195FC3FC}">
  <sheetPr>
    <tabColor rgb="FF00CCFF"/>
  </sheetPr>
  <dimension ref="B1:AV2"/>
  <sheetViews>
    <sheetView zoomScale="80" zoomScaleNormal="80" workbookViewId="0">
      <pane xSplit="1" ySplit="1" topLeftCell="B2" activePane="bottomRight" state="frozen"/>
      <selection pane="topRight" activeCell="F1" sqref="F1"/>
      <selection pane="bottomLeft" activeCell="A2" sqref="A2"/>
      <selection pane="bottomRight" activeCell="B1" sqref="B1:E1048576"/>
    </sheetView>
  </sheetViews>
  <sheetFormatPr baseColWidth="10" defaultColWidth="8.7265625" defaultRowHeight="14.5" x14ac:dyDescent="0.35"/>
  <cols>
    <col min="1" max="1" width="8.7265625" style="1"/>
    <col min="2" max="2" width="35.1796875" style="1" customWidth="1"/>
    <col min="3" max="3" width="35.26953125" style="1" customWidth="1"/>
    <col min="4" max="4" width="12.54296875" style="1" customWidth="1"/>
    <col min="5" max="5" width="29.81640625" style="1" customWidth="1"/>
    <col min="6" max="6" width="18.1796875" style="1" customWidth="1"/>
    <col min="7" max="7" width="74.81640625" style="1" customWidth="1"/>
    <col min="8" max="11" width="12.1796875" style="1" customWidth="1"/>
    <col min="12" max="14" width="12.1796875" style="28" customWidth="1"/>
    <col min="15" max="15" width="15.1796875" style="1" customWidth="1"/>
    <col min="16" max="16" width="29.81640625" style="1" customWidth="1"/>
    <col min="17" max="17" width="67.7265625" style="1" customWidth="1"/>
    <col min="18" max="18" width="43" style="1" customWidth="1"/>
    <col min="19" max="19" width="37.453125" style="1" customWidth="1"/>
    <col min="20" max="20" width="32.453125" style="1" customWidth="1"/>
    <col min="21" max="24" width="20" style="18" bestFit="1" customWidth="1"/>
    <col min="25" max="37" width="20" style="1" bestFit="1" customWidth="1"/>
    <col min="38" max="43" width="20" style="21" bestFit="1" customWidth="1"/>
    <col min="44" max="44" width="20" style="1" bestFit="1" customWidth="1"/>
    <col min="45" max="45" width="8.7265625" style="1"/>
    <col min="46" max="46" width="13.54296875" style="1" customWidth="1"/>
    <col min="47" max="47" width="8.7265625" style="1"/>
    <col min="48" max="48" width="15.26953125" style="1" customWidth="1"/>
    <col min="49" max="16384" width="8.7265625" style="1"/>
  </cols>
  <sheetData>
    <row r="1" spans="2:48" s="10" customFormat="1" ht="101.5" x14ac:dyDescent="0.35">
      <c r="B1" s="10" t="s">
        <v>4</v>
      </c>
      <c r="C1" s="10" t="s">
        <v>5</v>
      </c>
      <c r="D1" s="5" t="s">
        <v>6</v>
      </c>
      <c r="E1" s="9" t="s">
        <v>7</v>
      </c>
      <c r="F1" s="7" t="s">
        <v>8</v>
      </c>
      <c r="G1" s="8" t="s">
        <v>9</v>
      </c>
      <c r="H1" s="10" t="s">
        <v>10</v>
      </c>
      <c r="I1" s="10" t="s">
        <v>11</v>
      </c>
      <c r="J1" s="10" t="s">
        <v>12</v>
      </c>
      <c r="K1" s="10" t="s">
        <v>13</v>
      </c>
      <c r="L1" s="26" t="s">
        <v>14</v>
      </c>
      <c r="M1" s="26" t="s">
        <v>15</v>
      </c>
      <c r="N1" s="26" t="s">
        <v>16</v>
      </c>
      <c r="O1" s="10" t="s">
        <v>17</v>
      </c>
      <c r="P1" s="10" t="s">
        <v>18</v>
      </c>
      <c r="Q1" s="10" t="s">
        <v>19</v>
      </c>
      <c r="R1" s="10" t="s">
        <v>20</v>
      </c>
      <c r="S1" s="10" t="s">
        <v>21</v>
      </c>
      <c r="T1" s="10" t="s">
        <v>22</v>
      </c>
      <c r="U1" s="5" t="s">
        <v>23</v>
      </c>
      <c r="V1" s="5" t="s">
        <v>24</v>
      </c>
      <c r="W1" s="5" t="s">
        <v>25</v>
      </c>
      <c r="X1" s="5" t="s">
        <v>26</v>
      </c>
      <c r="Y1" s="10" t="s">
        <v>27</v>
      </c>
      <c r="Z1" s="10" t="s">
        <v>28</v>
      </c>
      <c r="AA1" s="10" t="s">
        <v>29</v>
      </c>
      <c r="AB1" s="10" t="s">
        <v>30</v>
      </c>
      <c r="AC1" s="10" t="s">
        <v>31</v>
      </c>
      <c r="AD1" s="10" t="s">
        <v>32</v>
      </c>
      <c r="AE1" s="10" t="s">
        <v>33</v>
      </c>
      <c r="AF1" s="10" t="s">
        <v>34</v>
      </c>
      <c r="AG1" s="10" t="s">
        <v>35</v>
      </c>
      <c r="AH1" s="10" t="s">
        <v>36</v>
      </c>
      <c r="AI1" s="10" t="s">
        <v>37</v>
      </c>
      <c r="AJ1" s="10" t="s">
        <v>38</v>
      </c>
      <c r="AK1" s="10" t="s">
        <v>39</v>
      </c>
      <c r="AL1" s="19" t="s">
        <v>40</v>
      </c>
      <c r="AM1" s="19" t="s">
        <v>41</v>
      </c>
      <c r="AN1" s="19" t="s">
        <v>42</v>
      </c>
      <c r="AO1" s="19" t="s">
        <v>43</v>
      </c>
      <c r="AP1" s="19" t="s">
        <v>44</v>
      </c>
      <c r="AQ1" s="19" t="s">
        <v>45</v>
      </c>
      <c r="AR1" s="10" t="s">
        <v>46</v>
      </c>
      <c r="AS1" s="38" t="s">
        <v>47</v>
      </c>
      <c r="AT1" s="38" t="s">
        <v>48</v>
      </c>
      <c r="AU1" s="42" t="s">
        <v>49</v>
      </c>
      <c r="AV1" s="42" t="s">
        <v>48</v>
      </c>
    </row>
    <row r="2" spans="2:48" s="2" customFormat="1" ht="409.5" x14ac:dyDescent="0.35">
      <c r="B2" s="2" t="s">
        <v>51</v>
      </c>
      <c r="C2" s="2" t="s">
        <v>52</v>
      </c>
      <c r="D2" s="11" t="s">
        <v>53</v>
      </c>
      <c r="E2" s="12" t="s">
        <v>54</v>
      </c>
      <c r="F2" s="13" t="s">
        <v>55</v>
      </c>
      <c r="G2" s="14" t="s">
        <v>56</v>
      </c>
      <c r="H2" s="2" t="s">
        <v>57</v>
      </c>
      <c r="I2" s="2" t="s">
        <v>58</v>
      </c>
      <c r="J2" s="3">
        <v>45870</v>
      </c>
      <c r="K2" s="3">
        <v>45869</v>
      </c>
      <c r="L2" s="27">
        <v>586400</v>
      </c>
      <c r="M2" s="27">
        <v>0</v>
      </c>
      <c r="N2" s="27">
        <v>473840</v>
      </c>
      <c r="O2" s="2" t="s">
        <v>59</v>
      </c>
      <c r="P2" s="2" t="s">
        <v>60</v>
      </c>
      <c r="Q2" s="2" t="s">
        <v>61</v>
      </c>
      <c r="R2" s="2" t="s">
        <v>62</v>
      </c>
      <c r="S2" s="2" t="s">
        <v>63</v>
      </c>
      <c r="T2" s="2" t="s">
        <v>64</v>
      </c>
      <c r="U2" s="11" t="s">
        <v>65</v>
      </c>
      <c r="V2" s="11" t="s">
        <v>66</v>
      </c>
      <c r="W2" s="11" t="s">
        <v>67</v>
      </c>
      <c r="X2" s="11"/>
      <c r="Y2" s="2" t="s">
        <v>206</v>
      </c>
      <c r="Z2" s="2" t="s">
        <v>69</v>
      </c>
      <c r="AA2" s="2" t="s">
        <v>70</v>
      </c>
      <c r="AB2" s="2" t="s">
        <v>70</v>
      </c>
      <c r="AC2" s="2" t="s">
        <v>70</v>
      </c>
      <c r="AD2" s="2" t="s">
        <v>71</v>
      </c>
      <c r="AE2" s="2">
        <v>10</v>
      </c>
      <c r="AF2" s="2">
        <v>0</v>
      </c>
      <c r="AG2" s="2">
        <v>90</v>
      </c>
      <c r="AH2" s="2">
        <v>10</v>
      </c>
      <c r="AI2" s="2">
        <v>0</v>
      </c>
      <c r="AJ2" s="2">
        <v>90</v>
      </c>
      <c r="AK2" s="2" t="s">
        <v>72</v>
      </c>
      <c r="AL2" s="20" t="s">
        <v>65</v>
      </c>
      <c r="AM2" s="20">
        <v>60000</v>
      </c>
      <c r="AN2" s="20" t="s">
        <v>73</v>
      </c>
      <c r="AO2" s="20"/>
      <c r="AP2" s="20"/>
      <c r="AQ2" s="20" t="s">
        <v>65</v>
      </c>
      <c r="AR2" s="2" t="s">
        <v>67</v>
      </c>
      <c r="AS2" s="48">
        <v>960304</v>
      </c>
      <c r="AT2" s="48" t="s">
        <v>99</v>
      </c>
      <c r="AU2" s="49">
        <v>1664066</v>
      </c>
      <c r="AV2" s="49" t="s">
        <v>75</v>
      </c>
    </row>
  </sheetData>
  <phoneticPr fontId="3"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58862-9935-4F07-8B71-5088D31F1351}">
  <sheetPr>
    <tabColor rgb="FF00CCFF"/>
  </sheetPr>
  <dimension ref="B1:AV2"/>
  <sheetViews>
    <sheetView zoomScale="70" zoomScaleNormal="70" workbookViewId="0">
      <pane xSplit="1" ySplit="1" topLeftCell="AJ2" activePane="bottomRight" state="frozen"/>
      <selection pane="topRight" activeCell="F1" sqref="F1"/>
      <selection pane="bottomLeft" activeCell="A2" sqref="A2"/>
      <selection pane="bottomRight" activeCell="B1" sqref="B1:E1048576"/>
    </sheetView>
  </sheetViews>
  <sheetFormatPr baseColWidth="10" defaultColWidth="8.7265625" defaultRowHeight="14.5" x14ac:dyDescent="0.35"/>
  <cols>
    <col min="1" max="1" width="8.7265625" style="1"/>
    <col min="2" max="2" width="53.7265625" style="1" customWidth="1"/>
    <col min="3" max="3" width="57.453125" style="1" customWidth="1"/>
    <col min="4" max="4" width="14" style="1" customWidth="1"/>
    <col min="5" max="5" width="19.7265625" style="1" customWidth="1"/>
    <col min="6" max="6" width="69.1796875" style="1" customWidth="1"/>
    <col min="7" max="7" width="28.1796875" style="1" customWidth="1"/>
    <col min="8" max="11" width="12.1796875" style="1" customWidth="1"/>
    <col min="12" max="14" width="12.1796875" style="28" customWidth="1"/>
    <col min="15" max="15" width="19.1796875" style="1" customWidth="1"/>
    <col min="16" max="16" width="42.54296875" style="1" customWidth="1"/>
    <col min="17" max="17" width="48" style="1" customWidth="1"/>
    <col min="18" max="18" width="132.54296875" style="1" customWidth="1"/>
    <col min="19" max="19" width="43.81640625" style="1" customWidth="1"/>
    <col min="20" max="20" width="72.1796875" style="1" customWidth="1"/>
    <col min="21" max="24" width="20" style="18" bestFit="1" customWidth="1"/>
    <col min="25" max="37" width="20" style="1" bestFit="1" customWidth="1"/>
    <col min="38" max="40" width="20" style="21" bestFit="1" customWidth="1"/>
    <col min="41" max="41" width="29.81640625" style="21" customWidth="1"/>
    <col min="42" max="43" width="20" style="21" bestFit="1" customWidth="1"/>
    <col min="44" max="44" width="20" style="1" bestFit="1" customWidth="1"/>
    <col min="45" max="47" width="8.7265625" style="1"/>
    <col min="48" max="48" width="17.453125" style="1" customWidth="1"/>
    <col min="49" max="16384" width="8.7265625" style="1"/>
  </cols>
  <sheetData>
    <row r="1" spans="2:48" s="10" customFormat="1" ht="101.5" x14ac:dyDescent="0.35">
      <c r="B1" s="10" t="s">
        <v>4</v>
      </c>
      <c r="C1" s="10" t="s">
        <v>5</v>
      </c>
      <c r="D1" s="5" t="s">
        <v>6</v>
      </c>
      <c r="E1" s="9" t="s">
        <v>7</v>
      </c>
      <c r="F1" s="7" t="s">
        <v>8</v>
      </c>
      <c r="G1" s="8" t="s">
        <v>9</v>
      </c>
      <c r="H1" s="10" t="s">
        <v>10</v>
      </c>
      <c r="I1" s="10" t="s">
        <v>11</v>
      </c>
      <c r="J1" s="10" t="s">
        <v>12</v>
      </c>
      <c r="K1" s="10" t="s">
        <v>13</v>
      </c>
      <c r="L1" s="26" t="s">
        <v>14</v>
      </c>
      <c r="M1" s="26" t="s">
        <v>15</v>
      </c>
      <c r="N1" s="26" t="s">
        <v>16</v>
      </c>
      <c r="O1" s="10" t="s">
        <v>17</v>
      </c>
      <c r="P1" s="10" t="s">
        <v>18</v>
      </c>
      <c r="Q1" s="10" t="s">
        <v>19</v>
      </c>
      <c r="R1" s="10" t="s">
        <v>20</v>
      </c>
      <c r="S1" s="10" t="s">
        <v>21</v>
      </c>
      <c r="T1" s="10" t="s">
        <v>22</v>
      </c>
      <c r="U1" s="5" t="s">
        <v>23</v>
      </c>
      <c r="V1" s="5" t="s">
        <v>24</v>
      </c>
      <c r="W1" s="5" t="s">
        <v>25</v>
      </c>
      <c r="X1" s="5" t="s">
        <v>26</v>
      </c>
      <c r="Y1" s="10" t="s">
        <v>27</v>
      </c>
      <c r="Z1" s="10" t="s">
        <v>28</v>
      </c>
      <c r="AA1" s="10" t="s">
        <v>29</v>
      </c>
      <c r="AB1" s="10" t="s">
        <v>30</v>
      </c>
      <c r="AC1" s="10" t="s">
        <v>31</v>
      </c>
      <c r="AD1" s="10" t="s">
        <v>32</v>
      </c>
      <c r="AE1" s="10" t="s">
        <v>33</v>
      </c>
      <c r="AF1" s="10" t="s">
        <v>34</v>
      </c>
      <c r="AG1" s="10" t="s">
        <v>35</v>
      </c>
      <c r="AH1" s="10" t="s">
        <v>36</v>
      </c>
      <c r="AI1" s="10" t="s">
        <v>37</v>
      </c>
      <c r="AJ1" s="10" t="s">
        <v>38</v>
      </c>
      <c r="AK1" s="10" t="s">
        <v>39</v>
      </c>
      <c r="AL1" s="19" t="s">
        <v>40</v>
      </c>
      <c r="AM1" s="19" t="s">
        <v>41</v>
      </c>
      <c r="AN1" s="19" t="s">
        <v>42</v>
      </c>
      <c r="AO1" s="19" t="s">
        <v>43</v>
      </c>
      <c r="AP1" s="19" t="s">
        <v>44</v>
      </c>
      <c r="AQ1" s="19" t="s">
        <v>45</v>
      </c>
      <c r="AR1" s="10" t="s">
        <v>46</v>
      </c>
      <c r="AS1" s="38" t="s">
        <v>47</v>
      </c>
      <c r="AT1" s="38" t="s">
        <v>48</v>
      </c>
      <c r="AU1" s="42" t="s">
        <v>49</v>
      </c>
      <c r="AV1" s="42" t="s">
        <v>48</v>
      </c>
    </row>
    <row r="2" spans="2:48" s="2" customFormat="1" ht="409.5" x14ac:dyDescent="0.35">
      <c r="B2" s="2" t="s">
        <v>77</v>
      </c>
      <c r="C2" s="2" t="s">
        <v>78</v>
      </c>
      <c r="D2" s="11" t="s">
        <v>79</v>
      </c>
      <c r="E2" s="12" t="s">
        <v>80</v>
      </c>
      <c r="F2" s="13" t="s">
        <v>81</v>
      </c>
      <c r="G2" s="14" t="s">
        <v>82</v>
      </c>
      <c r="H2" s="2" t="s">
        <v>83</v>
      </c>
      <c r="I2" s="2" t="s">
        <v>84</v>
      </c>
      <c r="J2" s="3">
        <v>45870</v>
      </c>
      <c r="K2" s="3">
        <v>46234</v>
      </c>
      <c r="L2" s="27">
        <v>555500</v>
      </c>
      <c r="M2" s="27">
        <v>0</v>
      </c>
      <c r="N2" s="27">
        <v>471000</v>
      </c>
      <c r="O2" s="2" t="s">
        <v>85</v>
      </c>
      <c r="P2" s="2" t="s">
        <v>86</v>
      </c>
      <c r="Q2" s="2" t="s">
        <v>87</v>
      </c>
      <c r="R2" s="2" t="s">
        <v>88</v>
      </c>
      <c r="S2" s="2" t="s">
        <v>89</v>
      </c>
      <c r="T2" s="2" t="s">
        <v>90</v>
      </c>
      <c r="U2" s="11" t="s">
        <v>65</v>
      </c>
      <c r="V2" s="11" t="s">
        <v>91</v>
      </c>
      <c r="W2" s="11" t="s">
        <v>67</v>
      </c>
      <c r="X2" s="11"/>
      <c r="Y2" s="2" t="s">
        <v>92</v>
      </c>
      <c r="Z2" s="2" t="s">
        <v>93</v>
      </c>
      <c r="AA2" s="2" t="s">
        <v>94</v>
      </c>
      <c r="AB2" s="2" t="s">
        <v>70</v>
      </c>
      <c r="AC2" s="2" t="s">
        <v>70</v>
      </c>
      <c r="AD2" s="2" t="s">
        <v>95</v>
      </c>
      <c r="AE2" s="2">
        <v>0</v>
      </c>
      <c r="AF2" s="2">
        <v>0</v>
      </c>
      <c r="AG2" s="2">
        <v>100</v>
      </c>
      <c r="AH2" s="2">
        <v>0</v>
      </c>
      <c r="AI2" s="2">
        <v>0</v>
      </c>
      <c r="AJ2" s="2">
        <v>100</v>
      </c>
      <c r="AK2" s="2" t="s">
        <v>96</v>
      </c>
      <c r="AL2" s="20" t="s">
        <v>65</v>
      </c>
      <c r="AM2" s="20">
        <v>600000</v>
      </c>
      <c r="AN2" s="20" t="s">
        <v>97</v>
      </c>
      <c r="AO2" s="20" t="s">
        <v>98</v>
      </c>
      <c r="AP2" s="20"/>
      <c r="AQ2" s="20"/>
      <c r="AR2" s="2" t="s">
        <v>67</v>
      </c>
      <c r="AS2" s="46">
        <v>960304</v>
      </c>
      <c r="AT2" s="46" t="s">
        <v>99</v>
      </c>
      <c r="AU2" s="47">
        <v>1664066</v>
      </c>
      <c r="AV2" s="47"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04A3-2C8B-4CD7-8DD3-E414FD11575D}">
  <sheetPr>
    <tabColor rgb="FF00CCFF"/>
  </sheetPr>
  <dimension ref="B1:AV2"/>
  <sheetViews>
    <sheetView zoomScale="60" zoomScaleNormal="60" workbookViewId="0">
      <pane xSplit="1" ySplit="1" topLeftCell="AA2" activePane="bottomRight" state="frozen"/>
      <selection pane="topRight" activeCell="F1" sqref="F1"/>
      <selection pane="bottomLeft" activeCell="A2" sqref="A2"/>
      <selection pane="bottomRight" activeCell="B1" sqref="B1:E1048576"/>
    </sheetView>
  </sheetViews>
  <sheetFormatPr baseColWidth="10" defaultColWidth="8.7265625" defaultRowHeight="14.5" x14ac:dyDescent="0.35"/>
  <cols>
    <col min="1" max="1" width="8.7265625" style="1"/>
    <col min="2" max="2" width="36.54296875" style="1" customWidth="1"/>
    <col min="3" max="3" width="52.7265625" style="1" customWidth="1"/>
    <col min="4" max="4" width="30.81640625" style="1" customWidth="1"/>
    <col min="5" max="5" width="39.81640625" style="1" customWidth="1"/>
    <col min="6" max="6" width="16.7265625" style="1" customWidth="1"/>
    <col min="7" max="7" width="26.81640625" style="1" customWidth="1"/>
    <col min="8" max="11" width="12.1796875" style="1" customWidth="1"/>
    <col min="12" max="14" width="12.1796875" style="28" customWidth="1"/>
    <col min="15" max="15" width="12.453125" style="1" customWidth="1"/>
    <col min="16" max="16" width="27.81640625" style="1" customWidth="1"/>
    <col min="17" max="17" width="36.7265625" style="1" customWidth="1"/>
    <col min="18" max="18" width="23.453125" style="1" customWidth="1"/>
    <col min="19" max="19" width="15.1796875" style="1" customWidth="1"/>
    <col min="20" max="20" width="43" style="1" customWidth="1"/>
    <col min="21" max="21" width="13.7265625" style="18" customWidth="1"/>
    <col min="22" max="22" width="13.453125" style="18" customWidth="1"/>
    <col min="23" max="23" width="13.54296875" style="18" customWidth="1"/>
    <col min="24" max="24" width="13.1796875" style="18" customWidth="1"/>
    <col min="25" max="29" width="13.453125" style="1" customWidth="1"/>
    <col min="30" max="30" width="48.453125" style="1" customWidth="1"/>
    <col min="31" max="37" width="10.1796875" style="1" customWidth="1"/>
    <col min="38" max="42" width="9.7265625" style="21" customWidth="1"/>
    <col min="43" max="43" width="11.26953125" style="21" customWidth="1"/>
    <col min="44" max="44" width="20" style="1" bestFit="1" customWidth="1"/>
    <col min="45" max="16384" width="8.7265625" style="1"/>
  </cols>
  <sheetData>
    <row r="1" spans="2:48" s="10" customFormat="1" ht="174" x14ac:dyDescent="0.35">
      <c r="B1" s="10" t="s">
        <v>4</v>
      </c>
      <c r="C1" s="10" t="s">
        <v>5</v>
      </c>
      <c r="D1" s="5" t="s">
        <v>6</v>
      </c>
      <c r="E1" s="9" t="s">
        <v>7</v>
      </c>
      <c r="F1" s="7" t="s">
        <v>8</v>
      </c>
      <c r="G1" s="8" t="s">
        <v>9</v>
      </c>
      <c r="H1" s="10" t="s">
        <v>10</v>
      </c>
      <c r="I1" s="10" t="s">
        <v>11</v>
      </c>
      <c r="J1" s="10" t="s">
        <v>12</v>
      </c>
      <c r="K1" s="10" t="s">
        <v>13</v>
      </c>
      <c r="L1" s="26" t="s">
        <v>14</v>
      </c>
      <c r="M1" s="26" t="s">
        <v>15</v>
      </c>
      <c r="N1" s="26" t="s">
        <v>16</v>
      </c>
      <c r="O1" s="10" t="s">
        <v>17</v>
      </c>
      <c r="P1" s="10" t="s">
        <v>18</v>
      </c>
      <c r="Q1" s="10" t="s">
        <v>19</v>
      </c>
      <c r="R1" s="10" t="s">
        <v>20</v>
      </c>
      <c r="S1" s="10" t="s">
        <v>21</v>
      </c>
      <c r="T1" s="10" t="s">
        <v>22</v>
      </c>
      <c r="U1" s="5" t="s">
        <v>23</v>
      </c>
      <c r="V1" s="5" t="s">
        <v>24</v>
      </c>
      <c r="W1" s="5" t="s">
        <v>25</v>
      </c>
      <c r="X1" s="5" t="s">
        <v>26</v>
      </c>
      <c r="Y1" s="10" t="s">
        <v>27</v>
      </c>
      <c r="Z1" s="10" t="s">
        <v>28</v>
      </c>
      <c r="AA1" s="10" t="s">
        <v>29</v>
      </c>
      <c r="AB1" s="10" t="s">
        <v>30</v>
      </c>
      <c r="AC1" s="10" t="s">
        <v>31</v>
      </c>
      <c r="AD1" s="10" t="s">
        <v>32</v>
      </c>
      <c r="AE1" s="10" t="s">
        <v>33</v>
      </c>
      <c r="AF1" s="10" t="s">
        <v>34</v>
      </c>
      <c r="AG1" s="10" t="s">
        <v>35</v>
      </c>
      <c r="AH1" s="10" t="s">
        <v>36</v>
      </c>
      <c r="AI1" s="10" t="s">
        <v>37</v>
      </c>
      <c r="AJ1" s="10" t="s">
        <v>38</v>
      </c>
      <c r="AK1" s="10" t="s">
        <v>39</v>
      </c>
      <c r="AL1" s="19" t="s">
        <v>40</v>
      </c>
      <c r="AM1" s="19" t="s">
        <v>41</v>
      </c>
      <c r="AN1" s="19" t="s">
        <v>42</v>
      </c>
      <c r="AO1" s="19" t="s">
        <v>43</v>
      </c>
      <c r="AP1" s="19" t="s">
        <v>44</v>
      </c>
      <c r="AQ1" s="19" t="s">
        <v>45</v>
      </c>
      <c r="AR1" s="10" t="s">
        <v>46</v>
      </c>
      <c r="AS1" s="38" t="s">
        <v>47</v>
      </c>
      <c r="AT1" s="38" t="s">
        <v>48</v>
      </c>
      <c r="AU1" s="42" t="s">
        <v>49</v>
      </c>
      <c r="AV1" s="42" t="s">
        <v>48</v>
      </c>
    </row>
    <row r="2" spans="2:48" s="2" customFormat="1" ht="406" x14ac:dyDescent="0.35">
      <c r="B2" s="2" t="s">
        <v>124</v>
      </c>
      <c r="C2" s="2" t="s">
        <v>125</v>
      </c>
      <c r="D2" s="11" t="s">
        <v>126</v>
      </c>
      <c r="E2" s="12" t="s">
        <v>127</v>
      </c>
      <c r="F2" s="13" t="s">
        <v>128</v>
      </c>
      <c r="G2" s="14" t="s">
        <v>129</v>
      </c>
      <c r="H2" s="2" t="s">
        <v>130</v>
      </c>
      <c r="I2" s="2" t="s">
        <v>131</v>
      </c>
      <c r="J2" s="3">
        <v>45870</v>
      </c>
      <c r="K2" s="3">
        <v>46234</v>
      </c>
      <c r="L2" s="27">
        <v>441315</v>
      </c>
      <c r="M2" s="27">
        <v>0</v>
      </c>
      <c r="N2" s="27">
        <v>376315</v>
      </c>
      <c r="O2" s="2" t="s">
        <v>132</v>
      </c>
      <c r="P2" s="2" t="s">
        <v>133</v>
      </c>
      <c r="Q2" s="2" t="s">
        <v>134</v>
      </c>
      <c r="R2" s="2" t="s">
        <v>135</v>
      </c>
      <c r="S2" s="2" t="s">
        <v>136</v>
      </c>
      <c r="T2" s="2" t="s">
        <v>137</v>
      </c>
      <c r="U2" s="11" t="s">
        <v>65</v>
      </c>
      <c r="V2" s="11" t="s">
        <v>66</v>
      </c>
      <c r="W2" s="11" t="s">
        <v>67</v>
      </c>
      <c r="X2" s="11"/>
      <c r="Y2" s="2" t="s">
        <v>138</v>
      </c>
      <c r="Z2" s="2" t="s">
        <v>139</v>
      </c>
      <c r="AA2" s="2" t="s">
        <v>70</v>
      </c>
      <c r="AB2" s="2" t="s">
        <v>70</v>
      </c>
      <c r="AC2" s="2" t="s">
        <v>70</v>
      </c>
      <c r="AD2" s="2" t="s">
        <v>140</v>
      </c>
      <c r="AE2" s="2">
        <v>10</v>
      </c>
      <c r="AF2" s="2">
        <v>0</v>
      </c>
      <c r="AG2" s="2">
        <v>90</v>
      </c>
      <c r="AH2" s="2">
        <v>10</v>
      </c>
      <c r="AI2" s="2">
        <v>0</v>
      </c>
      <c r="AJ2" s="2">
        <v>90</v>
      </c>
      <c r="AK2" s="2" t="s">
        <v>141</v>
      </c>
      <c r="AL2" s="20" t="s">
        <v>65</v>
      </c>
      <c r="AM2" s="20">
        <v>50000</v>
      </c>
      <c r="AN2" s="20" t="s">
        <v>73</v>
      </c>
      <c r="AO2" s="20"/>
      <c r="AP2" s="20"/>
      <c r="AQ2" s="20" t="s">
        <v>65</v>
      </c>
      <c r="AR2" s="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0C80A-3547-4817-BAAE-58B3663D05A8}">
  <sheetPr>
    <tabColor rgb="FFCCCCFF"/>
  </sheetPr>
  <dimension ref="B1:AV2"/>
  <sheetViews>
    <sheetView zoomScale="70" zoomScaleNormal="70" workbookViewId="0">
      <pane xSplit="1" ySplit="1" topLeftCell="AI2" activePane="bottomRight" state="frozen"/>
      <selection pane="topRight" activeCell="F1" sqref="F1"/>
      <selection pane="bottomLeft" activeCell="A2" sqref="A2"/>
      <selection pane="bottomRight" activeCell="B1" sqref="B1:E1048576"/>
    </sheetView>
  </sheetViews>
  <sheetFormatPr baseColWidth="10" defaultColWidth="8.7265625" defaultRowHeight="14.5" x14ac:dyDescent="0.35"/>
  <cols>
    <col min="1" max="1" width="8.7265625" style="1"/>
    <col min="2" max="2" width="30.26953125" style="1" customWidth="1"/>
    <col min="3" max="3" width="49.7265625" style="1" customWidth="1"/>
    <col min="4" max="4" width="18.453125" style="1" customWidth="1"/>
    <col min="5" max="5" width="24" style="1" customWidth="1"/>
    <col min="6" max="6" width="24.453125" style="1" customWidth="1"/>
    <col min="7" max="7" width="39.81640625" style="1" customWidth="1"/>
    <col min="8" max="11" width="12.1796875" style="1" customWidth="1"/>
    <col min="12" max="14" width="12.1796875" style="28" customWidth="1"/>
    <col min="15" max="15" width="19.1796875" style="1" customWidth="1"/>
    <col min="16" max="16" width="45.54296875" style="1" customWidth="1"/>
    <col min="17" max="17" width="24.81640625" style="1" customWidth="1"/>
    <col min="18" max="18" width="18" style="1" customWidth="1"/>
    <col min="19" max="19" width="65.7265625" style="1" customWidth="1"/>
    <col min="20" max="20" width="31.81640625" style="1" customWidth="1"/>
    <col min="21" max="23" width="20" style="18" bestFit="1" customWidth="1"/>
    <col min="24" max="24" width="52.26953125" style="18" customWidth="1"/>
    <col min="25" max="26" width="20" style="1" bestFit="1" customWidth="1"/>
    <col min="27" max="27" width="11.81640625" style="1" customWidth="1"/>
    <col min="28" max="28" width="7.7265625" style="1" customWidth="1"/>
    <col min="29" max="29" width="7" style="1" customWidth="1"/>
    <col min="30" max="30" width="52.1796875" style="1" customWidth="1"/>
    <col min="31" max="37" width="20" style="1" bestFit="1" customWidth="1"/>
    <col min="38" max="43" width="20" style="21" bestFit="1" customWidth="1"/>
    <col min="44" max="44" width="20" style="1" bestFit="1" customWidth="1"/>
    <col min="45" max="16384" width="8.7265625" style="1"/>
  </cols>
  <sheetData>
    <row r="1" spans="2:48" s="10" customFormat="1" ht="174" x14ac:dyDescent="0.35">
      <c r="B1" s="10" t="s">
        <v>4</v>
      </c>
      <c r="C1" s="10" t="s">
        <v>5</v>
      </c>
      <c r="D1" s="5" t="s">
        <v>6</v>
      </c>
      <c r="E1" s="9" t="s">
        <v>7</v>
      </c>
      <c r="F1" s="7" t="s">
        <v>8</v>
      </c>
      <c r="G1" s="8" t="s">
        <v>9</v>
      </c>
      <c r="H1" s="10" t="s">
        <v>10</v>
      </c>
      <c r="I1" s="10" t="s">
        <v>11</v>
      </c>
      <c r="J1" s="10" t="s">
        <v>12</v>
      </c>
      <c r="K1" s="10" t="s">
        <v>13</v>
      </c>
      <c r="L1" s="26" t="s">
        <v>14</v>
      </c>
      <c r="M1" s="26" t="s">
        <v>15</v>
      </c>
      <c r="N1" s="26" t="s">
        <v>16</v>
      </c>
      <c r="O1" s="10" t="s">
        <v>17</v>
      </c>
      <c r="P1" s="10" t="s">
        <v>18</v>
      </c>
      <c r="Q1" s="10" t="s">
        <v>19</v>
      </c>
      <c r="R1" s="10" t="s">
        <v>20</v>
      </c>
      <c r="S1" s="10" t="s">
        <v>21</v>
      </c>
      <c r="T1" s="10" t="s">
        <v>22</v>
      </c>
      <c r="U1" s="5" t="s">
        <v>23</v>
      </c>
      <c r="V1" s="5" t="s">
        <v>24</v>
      </c>
      <c r="W1" s="5" t="s">
        <v>25</v>
      </c>
      <c r="X1" s="5" t="s">
        <v>26</v>
      </c>
      <c r="Y1" s="10" t="s">
        <v>27</v>
      </c>
      <c r="Z1" s="10" t="s">
        <v>28</v>
      </c>
      <c r="AA1" s="10" t="s">
        <v>29</v>
      </c>
      <c r="AB1" s="10" t="s">
        <v>30</v>
      </c>
      <c r="AC1" s="10" t="s">
        <v>31</v>
      </c>
      <c r="AD1" s="10" t="s">
        <v>32</v>
      </c>
      <c r="AE1" s="10" t="s">
        <v>33</v>
      </c>
      <c r="AF1" s="10" t="s">
        <v>34</v>
      </c>
      <c r="AG1" s="10" t="s">
        <v>35</v>
      </c>
      <c r="AH1" s="10" t="s">
        <v>36</v>
      </c>
      <c r="AI1" s="10" t="s">
        <v>37</v>
      </c>
      <c r="AJ1" s="10" t="s">
        <v>38</v>
      </c>
      <c r="AK1" s="10" t="s">
        <v>39</v>
      </c>
      <c r="AL1" s="19" t="s">
        <v>40</v>
      </c>
      <c r="AM1" s="19" t="s">
        <v>41</v>
      </c>
      <c r="AN1" s="19" t="s">
        <v>42</v>
      </c>
      <c r="AO1" s="19" t="s">
        <v>43</v>
      </c>
      <c r="AP1" s="19" t="s">
        <v>44</v>
      </c>
      <c r="AQ1" s="19" t="s">
        <v>45</v>
      </c>
      <c r="AR1" s="10" t="s">
        <v>46</v>
      </c>
      <c r="AS1" s="38" t="s">
        <v>47</v>
      </c>
      <c r="AT1" s="38" t="s">
        <v>48</v>
      </c>
      <c r="AU1" s="42" t="s">
        <v>49</v>
      </c>
      <c r="AV1" s="42" t="s">
        <v>48</v>
      </c>
    </row>
    <row r="2" spans="2:48" s="2" customFormat="1" ht="409.5" x14ac:dyDescent="0.35">
      <c r="B2" s="2" t="s">
        <v>101</v>
      </c>
      <c r="C2" s="2" t="s">
        <v>102</v>
      </c>
      <c r="D2" s="11" t="s">
        <v>103</v>
      </c>
      <c r="E2" s="12" t="s">
        <v>104</v>
      </c>
      <c r="F2" s="13" t="s">
        <v>207</v>
      </c>
      <c r="G2" s="14" t="s">
        <v>106</v>
      </c>
      <c r="H2" s="2" t="s">
        <v>107</v>
      </c>
      <c r="I2" s="2" t="s">
        <v>108</v>
      </c>
      <c r="J2" s="3">
        <v>45870</v>
      </c>
      <c r="K2" s="3">
        <v>46195</v>
      </c>
      <c r="L2" s="27">
        <v>1090720</v>
      </c>
      <c r="M2" s="27">
        <v>400000</v>
      </c>
      <c r="N2" s="27">
        <v>690720</v>
      </c>
      <c r="O2" s="2" t="s">
        <v>109</v>
      </c>
      <c r="P2" s="2" t="s">
        <v>110</v>
      </c>
      <c r="Q2" s="2" t="s">
        <v>111</v>
      </c>
      <c r="R2" s="2" t="s">
        <v>112</v>
      </c>
      <c r="S2" s="2" t="s">
        <v>113</v>
      </c>
      <c r="T2" s="2" t="s">
        <v>114</v>
      </c>
      <c r="U2" s="11" t="s">
        <v>65</v>
      </c>
      <c r="V2" s="11" t="s">
        <v>66</v>
      </c>
      <c r="W2" s="11" t="s">
        <v>65</v>
      </c>
      <c r="X2" s="11" t="s">
        <v>115</v>
      </c>
      <c r="Y2" s="2" t="s">
        <v>116</v>
      </c>
      <c r="Z2" s="2" t="s">
        <v>117</v>
      </c>
      <c r="AA2" s="2" t="s">
        <v>118</v>
      </c>
      <c r="AB2" s="2" t="s">
        <v>119</v>
      </c>
      <c r="AC2" s="2" t="s">
        <v>119</v>
      </c>
      <c r="AD2" s="2" t="s">
        <v>120</v>
      </c>
      <c r="AE2" s="2">
        <v>10</v>
      </c>
      <c r="AF2" s="2">
        <v>10</v>
      </c>
      <c r="AG2" s="2">
        <v>80</v>
      </c>
      <c r="AH2" s="2">
        <v>10</v>
      </c>
      <c r="AI2" s="2">
        <v>10</v>
      </c>
      <c r="AJ2" s="2">
        <v>80</v>
      </c>
      <c r="AK2" s="4" t="s">
        <v>121</v>
      </c>
      <c r="AL2" s="20" t="s">
        <v>67</v>
      </c>
      <c r="AM2" s="20"/>
      <c r="AN2" s="20"/>
      <c r="AO2" s="20"/>
      <c r="AP2" s="20"/>
      <c r="AQ2" s="20"/>
      <c r="AR2" s="2" t="s">
        <v>67</v>
      </c>
      <c r="AS2" s="46">
        <v>900520</v>
      </c>
      <c r="AT2" s="46" t="s">
        <v>122</v>
      </c>
      <c r="AU2" s="47">
        <v>581728</v>
      </c>
      <c r="AV2" s="47"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B1784-9740-4F51-862E-3E852BE97712}">
  <dimension ref="B1:AV2"/>
  <sheetViews>
    <sheetView zoomScale="70" zoomScaleNormal="70" workbookViewId="0">
      <pane xSplit="1" ySplit="1" topLeftCell="AD2" activePane="bottomRight" state="frozen"/>
      <selection pane="topRight" activeCell="F1" sqref="F1"/>
      <selection pane="bottomLeft" activeCell="A2" sqref="A2"/>
      <selection pane="bottomRight" activeCell="B1" sqref="B1:E1048576"/>
    </sheetView>
  </sheetViews>
  <sheetFormatPr baseColWidth="10" defaultColWidth="8.7265625" defaultRowHeight="14.5" x14ac:dyDescent="0.35"/>
  <cols>
    <col min="1" max="1" width="8.7265625" style="1"/>
    <col min="2" max="2" width="10.81640625" style="1" customWidth="1"/>
    <col min="3" max="3" width="20.81640625" style="1" customWidth="1"/>
    <col min="4" max="4" width="27.26953125" style="1" customWidth="1"/>
    <col min="5" max="5" width="31" style="1" customWidth="1"/>
    <col min="6" max="6" width="21.453125" style="1" customWidth="1"/>
    <col min="7" max="7" width="56.453125" style="1" customWidth="1"/>
    <col min="8" max="11" width="12.1796875" style="1" customWidth="1"/>
    <col min="12" max="14" width="12.1796875" style="28" customWidth="1"/>
    <col min="15" max="15" width="13.453125" style="1" customWidth="1"/>
    <col min="16" max="16" width="27.7265625" style="1" customWidth="1"/>
    <col min="17" max="17" width="18.81640625" style="1" customWidth="1"/>
    <col min="18" max="18" width="20.81640625" style="1" customWidth="1"/>
    <col min="19" max="19" width="58.453125" style="1" customWidth="1"/>
    <col min="20" max="20" width="14.81640625" style="1" customWidth="1"/>
    <col min="21" max="24" width="12.1796875" style="18" customWidth="1"/>
    <col min="25" max="29" width="12.1796875" style="1" customWidth="1"/>
    <col min="30" max="30" width="40" style="1" customWidth="1"/>
    <col min="31" max="37" width="10.7265625" style="1" customWidth="1"/>
    <col min="38" max="41" width="10.7265625" style="21" customWidth="1"/>
    <col min="42" max="43" width="10.26953125" style="21" customWidth="1"/>
    <col min="44" max="44" width="20" style="1" bestFit="1" customWidth="1"/>
    <col min="45" max="16384" width="8.7265625" style="1"/>
  </cols>
  <sheetData>
    <row r="1" spans="2:48" s="10" customFormat="1" ht="174" x14ac:dyDescent="0.35">
      <c r="B1" s="10" t="s">
        <v>4</v>
      </c>
      <c r="C1" s="10" t="s">
        <v>5</v>
      </c>
      <c r="D1" s="5" t="s">
        <v>6</v>
      </c>
      <c r="E1" s="9" t="s">
        <v>7</v>
      </c>
      <c r="F1" s="7" t="s">
        <v>8</v>
      </c>
      <c r="G1" s="8" t="s">
        <v>9</v>
      </c>
      <c r="H1" s="10" t="s">
        <v>10</v>
      </c>
      <c r="I1" s="10" t="s">
        <v>11</v>
      </c>
      <c r="J1" s="10" t="s">
        <v>12</v>
      </c>
      <c r="K1" s="10" t="s">
        <v>13</v>
      </c>
      <c r="L1" s="26" t="s">
        <v>14</v>
      </c>
      <c r="M1" s="26" t="s">
        <v>15</v>
      </c>
      <c r="N1" s="26" t="s">
        <v>16</v>
      </c>
      <c r="O1" s="10" t="s">
        <v>17</v>
      </c>
      <c r="P1" s="10" t="s">
        <v>18</v>
      </c>
      <c r="Q1" s="10" t="s">
        <v>19</v>
      </c>
      <c r="R1" s="10" t="s">
        <v>20</v>
      </c>
      <c r="S1" s="10" t="s">
        <v>21</v>
      </c>
      <c r="T1" s="10" t="s">
        <v>22</v>
      </c>
      <c r="U1" s="5" t="s">
        <v>23</v>
      </c>
      <c r="V1" s="5" t="s">
        <v>24</v>
      </c>
      <c r="W1" s="5" t="s">
        <v>25</v>
      </c>
      <c r="X1" s="5" t="s">
        <v>26</v>
      </c>
      <c r="Y1" s="10" t="s">
        <v>27</v>
      </c>
      <c r="Z1" s="10" t="s">
        <v>28</v>
      </c>
      <c r="AA1" s="10" t="s">
        <v>29</v>
      </c>
      <c r="AB1" s="10" t="s">
        <v>30</v>
      </c>
      <c r="AC1" s="10" t="s">
        <v>31</v>
      </c>
      <c r="AD1" s="10" t="s">
        <v>32</v>
      </c>
      <c r="AE1" s="10" t="s">
        <v>33</v>
      </c>
      <c r="AF1" s="10" t="s">
        <v>34</v>
      </c>
      <c r="AG1" s="10" t="s">
        <v>35</v>
      </c>
      <c r="AH1" s="10" t="s">
        <v>36</v>
      </c>
      <c r="AI1" s="10" t="s">
        <v>37</v>
      </c>
      <c r="AJ1" s="10" t="s">
        <v>38</v>
      </c>
      <c r="AK1" s="10" t="s">
        <v>39</v>
      </c>
      <c r="AL1" s="19" t="s">
        <v>40</v>
      </c>
      <c r="AM1" s="19" t="s">
        <v>41</v>
      </c>
      <c r="AN1" s="19" t="s">
        <v>42</v>
      </c>
      <c r="AO1" s="19" t="s">
        <v>43</v>
      </c>
      <c r="AP1" s="19" t="s">
        <v>44</v>
      </c>
      <c r="AQ1" s="19" t="s">
        <v>45</v>
      </c>
      <c r="AR1" s="10" t="s">
        <v>46</v>
      </c>
      <c r="AS1" s="38" t="s">
        <v>47</v>
      </c>
      <c r="AT1" s="38" t="s">
        <v>48</v>
      </c>
      <c r="AU1" s="42" t="s">
        <v>49</v>
      </c>
      <c r="AV1" s="42" t="s">
        <v>48</v>
      </c>
    </row>
    <row r="2" spans="2:48" s="2" customFormat="1" ht="409.5" x14ac:dyDescent="0.35">
      <c r="B2" s="2" t="s">
        <v>143</v>
      </c>
      <c r="C2" s="2" t="s">
        <v>144</v>
      </c>
      <c r="D2" s="11" t="s">
        <v>145</v>
      </c>
      <c r="E2" s="12" t="s">
        <v>146</v>
      </c>
      <c r="F2" s="13" t="s">
        <v>147</v>
      </c>
      <c r="G2" s="14" t="s">
        <v>148</v>
      </c>
      <c r="H2" s="2" t="s">
        <v>149</v>
      </c>
      <c r="I2" s="2" t="s">
        <v>150</v>
      </c>
      <c r="J2" s="3">
        <v>45873</v>
      </c>
      <c r="K2" s="3">
        <v>46545</v>
      </c>
      <c r="L2" s="27">
        <v>516440</v>
      </c>
      <c r="M2" s="27">
        <v>95000</v>
      </c>
      <c r="N2" s="27">
        <v>421440</v>
      </c>
      <c r="O2" s="2" t="s">
        <v>151</v>
      </c>
      <c r="P2" s="2" t="s">
        <v>152</v>
      </c>
      <c r="Q2" s="2" t="s">
        <v>153</v>
      </c>
      <c r="R2" s="2" t="s">
        <v>154</v>
      </c>
      <c r="S2" s="2" t="s">
        <v>155</v>
      </c>
      <c r="T2" s="2" t="s">
        <v>156</v>
      </c>
      <c r="U2" s="11" t="s">
        <v>67</v>
      </c>
      <c r="V2" s="11"/>
      <c r="W2" s="11"/>
      <c r="X2" s="11"/>
      <c r="Y2" s="2" t="s">
        <v>157</v>
      </c>
      <c r="Z2" s="2" t="s">
        <v>150</v>
      </c>
      <c r="AA2" s="4" t="s">
        <v>158</v>
      </c>
      <c r="AB2" s="4" t="s">
        <v>158</v>
      </c>
      <c r="AC2" s="4" t="s">
        <v>158</v>
      </c>
      <c r="AD2" s="2" t="s">
        <v>159</v>
      </c>
      <c r="AE2" s="2">
        <v>10</v>
      </c>
      <c r="AF2" s="2">
        <v>20</v>
      </c>
      <c r="AG2" s="2">
        <v>70</v>
      </c>
      <c r="AH2" s="2">
        <v>10</v>
      </c>
      <c r="AI2" s="2">
        <v>20</v>
      </c>
      <c r="AJ2" s="2">
        <v>70</v>
      </c>
      <c r="AK2" s="2" t="s">
        <v>160</v>
      </c>
      <c r="AL2" s="20" t="s">
        <v>67</v>
      </c>
      <c r="AM2" s="20"/>
      <c r="AN2" s="20"/>
      <c r="AO2" s="20"/>
      <c r="AP2" s="20"/>
      <c r="AQ2" s="20"/>
      <c r="AR2" s="2" t="s">
        <v>67</v>
      </c>
      <c r="AS2" s="48">
        <v>725360</v>
      </c>
      <c r="AT2" s="48" t="s">
        <v>161</v>
      </c>
      <c r="AU2" s="49">
        <v>1235904</v>
      </c>
      <c r="AV2" s="49" t="s">
        <v>161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0CAE-8BF0-47CC-A8B5-BB2C04ADD125}">
  <dimension ref="B1:AV2"/>
  <sheetViews>
    <sheetView zoomScale="70" zoomScaleNormal="70" workbookViewId="0">
      <pane xSplit="1" ySplit="1" topLeftCell="AC2" activePane="bottomRight" state="frozen"/>
      <selection pane="topRight" activeCell="F1" sqref="F1"/>
      <selection pane="bottomLeft" activeCell="A2" sqref="A2"/>
      <selection pane="bottomRight" activeCell="B1" sqref="B1:E1048576"/>
    </sheetView>
  </sheetViews>
  <sheetFormatPr baseColWidth="10" defaultColWidth="8.7265625" defaultRowHeight="14.5" x14ac:dyDescent="0.35"/>
  <cols>
    <col min="1" max="1" width="8.7265625" style="1"/>
    <col min="2" max="2" width="35.81640625" style="1" customWidth="1"/>
    <col min="3" max="3" width="15.7265625" style="1" customWidth="1"/>
    <col min="4" max="4" width="33.54296875" style="1" customWidth="1"/>
    <col min="5" max="5" width="97.453125" style="1" customWidth="1"/>
    <col min="6" max="6" width="17.7265625" style="1" customWidth="1"/>
    <col min="7" max="7" width="66.54296875" style="1" customWidth="1"/>
    <col min="8" max="11" width="9.453125" style="1" customWidth="1"/>
    <col min="12" max="14" width="9.453125" style="28" customWidth="1"/>
    <col min="15" max="15" width="12.81640625" style="1" customWidth="1"/>
    <col min="16" max="16" width="123.7265625" style="1" customWidth="1"/>
    <col min="17" max="17" width="43.7265625" style="1" customWidth="1"/>
    <col min="18" max="18" width="27.1796875" style="1" customWidth="1"/>
    <col min="19" max="19" width="43.1796875" style="1" customWidth="1"/>
    <col min="20" max="20" width="26.81640625" style="1" customWidth="1"/>
    <col min="21" max="24" width="14.26953125" style="18" customWidth="1"/>
    <col min="25" max="25" width="14.1796875" style="1" customWidth="1"/>
    <col min="26" max="29" width="10.1796875" style="1" customWidth="1"/>
    <col min="30" max="30" width="29.26953125" style="1" customWidth="1"/>
    <col min="31" max="36" width="12.453125" style="1" customWidth="1"/>
    <col min="37" max="37" width="20" style="1" bestFit="1" customWidth="1"/>
    <col min="38" max="43" width="7" style="21" customWidth="1"/>
    <col min="44" max="44" width="7" style="1" customWidth="1"/>
    <col min="45" max="45" width="8.7265625" style="1"/>
    <col min="46" max="46" width="23.453125" style="1" customWidth="1"/>
    <col min="47" max="47" width="8.7265625" style="1"/>
    <col min="48" max="48" width="10.1796875" style="1" customWidth="1"/>
    <col min="49" max="16384" width="8.7265625" style="1"/>
  </cols>
  <sheetData>
    <row r="1" spans="2:48" s="10" customFormat="1" ht="174" x14ac:dyDescent="0.35">
      <c r="B1" s="10" t="s">
        <v>4</v>
      </c>
      <c r="C1" s="10" t="s">
        <v>5</v>
      </c>
      <c r="D1" s="5" t="s">
        <v>6</v>
      </c>
      <c r="E1" s="9" t="s">
        <v>7</v>
      </c>
      <c r="F1" s="7" t="s">
        <v>8</v>
      </c>
      <c r="G1" s="8" t="s">
        <v>9</v>
      </c>
      <c r="H1" s="10" t="s">
        <v>10</v>
      </c>
      <c r="I1" s="10" t="s">
        <v>11</v>
      </c>
      <c r="J1" s="10" t="s">
        <v>12</v>
      </c>
      <c r="K1" s="10" t="s">
        <v>13</v>
      </c>
      <c r="L1" s="26" t="s">
        <v>14</v>
      </c>
      <c r="M1" s="26" t="s">
        <v>15</v>
      </c>
      <c r="N1" s="26" t="s">
        <v>16</v>
      </c>
      <c r="O1" s="10" t="s">
        <v>17</v>
      </c>
      <c r="P1" s="10" t="s">
        <v>18</v>
      </c>
      <c r="Q1" s="10" t="s">
        <v>19</v>
      </c>
      <c r="R1" s="10" t="s">
        <v>20</v>
      </c>
      <c r="S1" s="10" t="s">
        <v>21</v>
      </c>
      <c r="T1" s="10" t="s">
        <v>22</v>
      </c>
      <c r="U1" s="5" t="s">
        <v>23</v>
      </c>
      <c r="V1" s="5" t="s">
        <v>24</v>
      </c>
      <c r="W1" s="5" t="s">
        <v>25</v>
      </c>
      <c r="X1" s="5" t="s">
        <v>26</v>
      </c>
      <c r="Y1" s="10" t="s">
        <v>27</v>
      </c>
      <c r="Z1" s="10" t="s">
        <v>28</v>
      </c>
      <c r="AA1" s="10" t="s">
        <v>29</v>
      </c>
      <c r="AB1" s="10" t="s">
        <v>30</v>
      </c>
      <c r="AC1" s="10" t="s">
        <v>31</v>
      </c>
      <c r="AD1" s="10" t="s">
        <v>32</v>
      </c>
      <c r="AE1" s="10" t="s">
        <v>33</v>
      </c>
      <c r="AF1" s="10" t="s">
        <v>34</v>
      </c>
      <c r="AG1" s="10" t="s">
        <v>35</v>
      </c>
      <c r="AH1" s="10" t="s">
        <v>36</v>
      </c>
      <c r="AI1" s="10" t="s">
        <v>37</v>
      </c>
      <c r="AJ1" s="10" t="s">
        <v>38</v>
      </c>
      <c r="AK1" s="10" t="s">
        <v>39</v>
      </c>
      <c r="AL1" s="19" t="s">
        <v>40</v>
      </c>
      <c r="AM1" s="19" t="s">
        <v>41</v>
      </c>
      <c r="AN1" s="19" t="s">
        <v>42</v>
      </c>
      <c r="AO1" s="19" t="s">
        <v>43</v>
      </c>
      <c r="AP1" s="19" t="s">
        <v>44</v>
      </c>
      <c r="AQ1" s="19" t="s">
        <v>45</v>
      </c>
      <c r="AR1" s="10" t="s">
        <v>46</v>
      </c>
      <c r="AS1" s="38" t="s">
        <v>47</v>
      </c>
      <c r="AT1" s="38" t="s">
        <v>48</v>
      </c>
      <c r="AU1" s="42" t="s">
        <v>49</v>
      </c>
      <c r="AV1" s="42" t="s">
        <v>48</v>
      </c>
    </row>
    <row r="2" spans="2:48" s="2" customFormat="1" ht="406" x14ac:dyDescent="0.35">
      <c r="B2" s="2" t="s">
        <v>163</v>
      </c>
      <c r="C2" s="2" t="s">
        <v>164</v>
      </c>
      <c r="D2" s="11" t="s">
        <v>165</v>
      </c>
      <c r="E2" s="12" t="s">
        <v>166</v>
      </c>
      <c r="F2" s="13" t="s">
        <v>167</v>
      </c>
      <c r="G2" s="14" t="s">
        <v>168</v>
      </c>
      <c r="H2" s="2" t="s">
        <v>169</v>
      </c>
      <c r="I2" s="2" t="s">
        <v>170</v>
      </c>
      <c r="J2" s="3">
        <v>45884</v>
      </c>
      <c r="K2" s="3">
        <v>46248</v>
      </c>
      <c r="L2" s="27">
        <v>756880</v>
      </c>
      <c r="M2" s="27">
        <v>250000</v>
      </c>
      <c r="N2" s="27">
        <v>506880</v>
      </c>
      <c r="O2" s="2" t="s">
        <v>171</v>
      </c>
      <c r="P2" s="2" t="s">
        <v>172</v>
      </c>
      <c r="Q2" s="2" t="s">
        <v>173</v>
      </c>
      <c r="R2" s="2" t="s">
        <v>174</v>
      </c>
      <c r="S2" s="2" t="s">
        <v>175</v>
      </c>
      <c r="T2" s="2" t="s">
        <v>176</v>
      </c>
      <c r="U2" s="11" t="s">
        <v>67</v>
      </c>
      <c r="V2" s="11"/>
      <c r="W2" s="11"/>
      <c r="X2" s="11"/>
      <c r="Y2" s="2" t="s">
        <v>177</v>
      </c>
      <c r="Z2" s="2" t="s">
        <v>58</v>
      </c>
      <c r="AA2" s="2" t="s">
        <v>119</v>
      </c>
      <c r="AB2" s="2" t="s">
        <v>119</v>
      </c>
      <c r="AC2" s="2" t="s">
        <v>178</v>
      </c>
      <c r="AD2" s="2" t="s">
        <v>179</v>
      </c>
      <c r="AE2" s="2">
        <v>0</v>
      </c>
      <c r="AF2" s="2">
        <v>20</v>
      </c>
      <c r="AG2" s="2">
        <v>80</v>
      </c>
      <c r="AH2" s="2">
        <v>0</v>
      </c>
      <c r="AI2" s="2">
        <v>20</v>
      </c>
      <c r="AJ2" s="2">
        <v>80</v>
      </c>
      <c r="AK2" s="2" t="s">
        <v>180</v>
      </c>
      <c r="AL2" s="20" t="s">
        <v>67</v>
      </c>
      <c r="AM2" s="20"/>
      <c r="AN2" s="20"/>
      <c r="AO2" s="20"/>
      <c r="AP2" s="20"/>
      <c r="AQ2" s="20"/>
      <c r="AR2" s="2" t="s">
        <v>67</v>
      </c>
      <c r="AS2" s="46">
        <v>551280</v>
      </c>
      <c r="AT2" s="46" t="s">
        <v>181</v>
      </c>
      <c r="AU2" s="47">
        <v>494832</v>
      </c>
      <c r="AV2" s="47" t="s">
        <v>182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25A6F-816E-48D0-8319-2B61F0CAEE58}">
  <dimension ref="B1:AV2"/>
  <sheetViews>
    <sheetView zoomScale="70" zoomScaleNormal="70" workbookViewId="0">
      <pane xSplit="1" ySplit="1" topLeftCell="B2" activePane="bottomRight" state="frozen"/>
      <selection pane="topRight" activeCell="F1" sqref="F1"/>
      <selection pane="bottomLeft" activeCell="A2" sqref="A2"/>
      <selection pane="bottomRight" activeCell="B1" sqref="B1:E1048576"/>
    </sheetView>
  </sheetViews>
  <sheetFormatPr baseColWidth="10" defaultColWidth="8.7265625" defaultRowHeight="14.5" x14ac:dyDescent="0.35"/>
  <cols>
    <col min="1" max="1" width="8.7265625" style="1"/>
    <col min="2" max="2" width="10.7265625" style="1" customWidth="1"/>
    <col min="3" max="3" width="19.81640625" style="1" customWidth="1"/>
    <col min="4" max="4" width="24" style="1" customWidth="1"/>
    <col min="5" max="5" width="17.1796875" style="1" customWidth="1"/>
    <col min="6" max="6" width="49.81640625" style="1" customWidth="1"/>
    <col min="7" max="7" width="45.81640625" style="1" customWidth="1"/>
    <col min="8" max="11" width="9.453125" style="1" customWidth="1"/>
    <col min="12" max="14" width="9.453125" style="28" customWidth="1"/>
    <col min="15" max="15" width="11.54296875" style="1" customWidth="1"/>
    <col min="16" max="16" width="81" style="1" customWidth="1"/>
    <col min="17" max="17" width="23.453125" style="1" customWidth="1"/>
    <col min="18" max="18" width="21.54296875" style="1" customWidth="1"/>
    <col min="19" max="19" width="31.81640625" style="1" customWidth="1"/>
    <col min="20" max="20" width="15.1796875" style="1" customWidth="1"/>
    <col min="21" max="24" width="13.1796875" style="18" customWidth="1"/>
    <col min="25" max="29" width="13.1796875" style="1" customWidth="1"/>
    <col min="30" max="30" width="18.1796875" style="1" customWidth="1"/>
    <col min="31" max="36" width="11.81640625" style="1" customWidth="1"/>
    <col min="37" max="37" width="16" style="1" customWidth="1"/>
    <col min="38" max="43" width="8.453125" style="21" customWidth="1"/>
    <col min="44" max="44" width="8.453125" style="1" customWidth="1"/>
    <col min="45" max="16384" width="8.7265625" style="1"/>
  </cols>
  <sheetData>
    <row r="1" spans="2:48" s="10" customFormat="1" ht="174" x14ac:dyDescent="0.35">
      <c r="B1" s="10" t="s">
        <v>4</v>
      </c>
      <c r="C1" s="10" t="s">
        <v>5</v>
      </c>
      <c r="D1" s="5" t="s">
        <v>6</v>
      </c>
      <c r="E1" s="9" t="s">
        <v>7</v>
      </c>
      <c r="F1" s="7" t="s">
        <v>8</v>
      </c>
      <c r="G1" s="8" t="s">
        <v>9</v>
      </c>
      <c r="H1" s="10" t="s">
        <v>10</v>
      </c>
      <c r="I1" s="10" t="s">
        <v>11</v>
      </c>
      <c r="J1" s="10" t="s">
        <v>12</v>
      </c>
      <c r="K1" s="10" t="s">
        <v>13</v>
      </c>
      <c r="L1" s="26" t="s">
        <v>14</v>
      </c>
      <c r="M1" s="26" t="s">
        <v>15</v>
      </c>
      <c r="N1" s="26" t="s">
        <v>16</v>
      </c>
      <c r="O1" s="10" t="s">
        <v>17</v>
      </c>
      <c r="P1" s="10" t="s">
        <v>18</v>
      </c>
      <c r="Q1" s="10" t="s">
        <v>19</v>
      </c>
      <c r="R1" s="10" t="s">
        <v>20</v>
      </c>
      <c r="S1" s="10" t="s">
        <v>21</v>
      </c>
      <c r="T1" s="10" t="s">
        <v>22</v>
      </c>
      <c r="U1" s="5" t="s">
        <v>23</v>
      </c>
      <c r="V1" s="5" t="s">
        <v>24</v>
      </c>
      <c r="W1" s="5" t="s">
        <v>25</v>
      </c>
      <c r="X1" s="5" t="s">
        <v>26</v>
      </c>
      <c r="Y1" s="10" t="s">
        <v>27</v>
      </c>
      <c r="Z1" s="10" t="s">
        <v>28</v>
      </c>
      <c r="AA1" s="10" t="s">
        <v>29</v>
      </c>
      <c r="AB1" s="10" t="s">
        <v>30</v>
      </c>
      <c r="AC1" s="10" t="s">
        <v>31</v>
      </c>
      <c r="AD1" s="10" t="s">
        <v>32</v>
      </c>
      <c r="AE1" s="10" t="s">
        <v>33</v>
      </c>
      <c r="AF1" s="10" t="s">
        <v>34</v>
      </c>
      <c r="AG1" s="10" t="s">
        <v>35</v>
      </c>
      <c r="AH1" s="10" t="s">
        <v>36</v>
      </c>
      <c r="AI1" s="10" t="s">
        <v>37</v>
      </c>
      <c r="AJ1" s="10" t="s">
        <v>38</v>
      </c>
      <c r="AK1" s="10" t="s">
        <v>39</v>
      </c>
      <c r="AL1" s="19" t="s">
        <v>40</v>
      </c>
      <c r="AM1" s="19" t="s">
        <v>41</v>
      </c>
      <c r="AN1" s="19" t="s">
        <v>42</v>
      </c>
      <c r="AO1" s="19" t="s">
        <v>43</v>
      </c>
      <c r="AP1" s="19" t="s">
        <v>44</v>
      </c>
      <c r="AQ1" s="19" t="s">
        <v>45</v>
      </c>
      <c r="AR1" s="10" t="s">
        <v>46</v>
      </c>
      <c r="AS1" s="38" t="s">
        <v>47</v>
      </c>
      <c r="AT1" s="38" t="s">
        <v>48</v>
      </c>
      <c r="AU1" s="42" t="s">
        <v>49</v>
      </c>
      <c r="AV1" s="42" t="s">
        <v>48</v>
      </c>
    </row>
    <row r="2" spans="2:48" s="2" customFormat="1" ht="409.5" x14ac:dyDescent="0.35">
      <c r="B2" s="2" t="s">
        <v>184</v>
      </c>
      <c r="C2" s="2" t="s">
        <v>185</v>
      </c>
      <c r="D2" s="11" t="s">
        <v>186</v>
      </c>
      <c r="E2" s="12" t="s">
        <v>187</v>
      </c>
      <c r="F2" s="13" t="s">
        <v>188</v>
      </c>
      <c r="G2" s="14" t="s">
        <v>189</v>
      </c>
      <c r="H2" s="2" t="s">
        <v>190</v>
      </c>
      <c r="I2" s="2" t="s">
        <v>191</v>
      </c>
      <c r="J2" s="3">
        <v>45870</v>
      </c>
      <c r="K2" s="3">
        <v>46193</v>
      </c>
      <c r="L2" s="27">
        <v>551240</v>
      </c>
      <c r="M2" s="27">
        <v>90860</v>
      </c>
      <c r="N2" s="27">
        <v>421440</v>
      </c>
      <c r="O2" s="2" t="s">
        <v>192</v>
      </c>
      <c r="P2" s="2" t="s">
        <v>193</v>
      </c>
      <c r="Q2" s="2" t="s">
        <v>194</v>
      </c>
      <c r="R2" s="2" t="s">
        <v>195</v>
      </c>
      <c r="S2" s="2" t="s">
        <v>196</v>
      </c>
      <c r="T2" s="2" t="s">
        <v>197</v>
      </c>
      <c r="U2" s="11" t="s">
        <v>65</v>
      </c>
      <c r="V2" s="11" t="s">
        <v>198</v>
      </c>
      <c r="W2" s="11" t="s">
        <v>65</v>
      </c>
      <c r="X2" s="11" t="s">
        <v>199</v>
      </c>
      <c r="Y2" s="2" t="s">
        <v>200</v>
      </c>
      <c r="Z2" s="2" t="s">
        <v>191</v>
      </c>
      <c r="AA2" s="2" t="s">
        <v>201</v>
      </c>
      <c r="AB2" s="2" t="s">
        <v>201</v>
      </c>
      <c r="AC2" s="2" t="s">
        <v>201</v>
      </c>
      <c r="AD2" s="2" t="s">
        <v>202</v>
      </c>
      <c r="AE2" s="2">
        <v>20</v>
      </c>
      <c r="AF2" s="2">
        <v>10</v>
      </c>
      <c r="AG2" s="2">
        <v>80</v>
      </c>
      <c r="AH2" s="2">
        <v>10</v>
      </c>
      <c r="AI2" s="2">
        <v>40</v>
      </c>
      <c r="AJ2" s="2">
        <v>50</v>
      </c>
      <c r="AK2" s="2" t="s">
        <v>203</v>
      </c>
      <c r="AL2" s="20" t="s">
        <v>67</v>
      </c>
      <c r="AM2" s="20"/>
      <c r="AN2" s="20"/>
      <c r="AO2" s="20"/>
      <c r="AP2" s="20"/>
      <c r="AQ2" s="20"/>
      <c r="AR2" s="2" t="s">
        <v>67</v>
      </c>
      <c r="AS2" s="48">
        <v>725360</v>
      </c>
      <c r="AT2" s="48" t="s">
        <v>161</v>
      </c>
      <c r="AU2" s="49">
        <v>1235904</v>
      </c>
      <c r="AV2" s="49" t="s">
        <v>161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E942A-0364-4AA1-BAA1-DCDB51837381}">
  <dimension ref="B1:AV8"/>
  <sheetViews>
    <sheetView topLeftCell="A7" workbookViewId="0">
      <selection activeCell="I3" sqref="I3"/>
    </sheetView>
  </sheetViews>
  <sheetFormatPr baseColWidth="10" defaultColWidth="8.7265625" defaultRowHeight="14.5" x14ac:dyDescent="0.35"/>
  <cols>
    <col min="1" max="5" width="8.7265625" style="1"/>
    <col min="6" max="6" width="37.26953125" style="1" customWidth="1"/>
    <col min="7" max="7" width="20.81640625" style="1" customWidth="1"/>
    <col min="8" max="11" width="39.81640625" style="1" customWidth="1"/>
    <col min="12" max="15" width="12.1796875" style="1" customWidth="1"/>
    <col min="16" max="18" width="12.1796875" style="17" customWidth="1"/>
    <col min="19" max="19" width="19.1796875" style="1" customWidth="1"/>
    <col min="20" max="20" width="122.1796875" style="1" customWidth="1"/>
    <col min="21" max="22" width="55.54296875" style="1" customWidth="1"/>
    <col min="23" max="24" width="31.81640625" style="1" customWidth="1"/>
    <col min="25" max="28" width="20" style="18" bestFit="1" customWidth="1"/>
    <col min="29" max="41" width="20" style="1" bestFit="1" customWidth="1"/>
    <col min="42" max="47" width="20" style="21" bestFit="1" customWidth="1"/>
    <col min="48" max="48" width="20" style="1" bestFit="1" customWidth="1"/>
    <col min="49" max="16384" width="8.7265625" style="1"/>
  </cols>
  <sheetData>
    <row r="1" spans="2:48" s="10" customFormat="1" ht="101.5" x14ac:dyDescent="0.35">
      <c r="B1" s="5" t="s">
        <v>1</v>
      </c>
      <c r="C1" s="6" t="s">
        <v>2</v>
      </c>
      <c r="D1" s="7" t="s">
        <v>3</v>
      </c>
      <c r="E1" s="8" t="s">
        <v>205</v>
      </c>
      <c r="F1" s="10" t="s">
        <v>4</v>
      </c>
      <c r="G1" s="10" t="s">
        <v>5</v>
      </c>
      <c r="H1" s="5" t="s">
        <v>6</v>
      </c>
      <c r="I1" s="9" t="s">
        <v>7</v>
      </c>
      <c r="J1" s="7" t="s">
        <v>8</v>
      </c>
      <c r="K1" s="8" t="s">
        <v>9</v>
      </c>
      <c r="L1" s="10" t="s">
        <v>10</v>
      </c>
      <c r="M1" s="10" t="s">
        <v>11</v>
      </c>
      <c r="N1" s="10" t="s">
        <v>12</v>
      </c>
      <c r="O1" s="10" t="s">
        <v>13</v>
      </c>
      <c r="P1" s="15" t="s">
        <v>14</v>
      </c>
      <c r="Q1" s="15" t="s">
        <v>15</v>
      </c>
      <c r="R1" s="15" t="s">
        <v>16</v>
      </c>
      <c r="S1" s="10" t="s">
        <v>17</v>
      </c>
      <c r="T1" s="10" t="s">
        <v>18</v>
      </c>
      <c r="U1" s="10" t="s">
        <v>19</v>
      </c>
      <c r="V1" s="10" t="s">
        <v>20</v>
      </c>
      <c r="W1" s="10" t="s">
        <v>21</v>
      </c>
      <c r="X1" s="10" t="s">
        <v>22</v>
      </c>
      <c r="Y1" s="5" t="s">
        <v>23</v>
      </c>
      <c r="Z1" s="5" t="s">
        <v>24</v>
      </c>
      <c r="AA1" s="5" t="s">
        <v>25</v>
      </c>
      <c r="AB1" s="5" t="s">
        <v>26</v>
      </c>
      <c r="AC1" s="10" t="s">
        <v>27</v>
      </c>
      <c r="AD1" s="10" t="s">
        <v>28</v>
      </c>
      <c r="AE1" s="10" t="s">
        <v>29</v>
      </c>
      <c r="AF1" s="10" t="s">
        <v>30</v>
      </c>
      <c r="AG1" s="10" t="s">
        <v>31</v>
      </c>
      <c r="AH1" s="10" t="s">
        <v>32</v>
      </c>
      <c r="AI1" s="10" t="s">
        <v>33</v>
      </c>
      <c r="AJ1" s="10" t="s">
        <v>34</v>
      </c>
      <c r="AK1" s="10" t="s">
        <v>35</v>
      </c>
      <c r="AL1" s="10" t="s">
        <v>36</v>
      </c>
      <c r="AM1" s="10" t="s">
        <v>37</v>
      </c>
      <c r="AN1" s="10" t="s">
        <v>38</v>
      </c>
      <c r="AO1" s="10" t="s">
        <v>39</v>
      </c>
      <c r="AP1" s="19" t="s">
        <v>40</v>
      </c>
      <c r="AQ1" s="19" t="s">
        <v>41</v>
      </c>
      <c r="AR1" s="19" t="s">
        <v>42</v>
      </c>
      <c r="AS1" s="19" t="s">
        <v>43</v>
      </c>
      <c r="AT1" s="19" t="s">
        <v>44</v>
      </c>
      <c r="AU1" s="19" t="s">
        <v>45</v>
      </c>
      <c r="AV1" s="10" t="s">
        <v>46</v>
      </c>
    </row>
    <row r="2" spans="2:48" s="2" customFormat="1" ht="409.5" x14ac:dyDescent="0.35">
      <c r="B2" s="2">
        <v>5</v>
      </c>
      <c r="F2" s="2" t="s">
        <v>51</v>
      </c>
      <c r="G2" s="2" t="s">
        <v>52</v>
      </c>
      <c r="H2" s="11" t="s">
        <v>53</v>
      </c>
      <c r="I2" s="12" t="s">
        <v>54</v>
      </c>
      <c r="J2" s="13" t="s">
        <v>55</v>
      </c>
      <c r="K2" s="14" t="s">
        <v>56</v>
      </c>
      <c r="L2" s="2" t="s">
        <v>57</v>
      </c>
      <c r="M2" s="2" t="s">
        <v>58</v>
      </c>
      <c r="N2" s="3">
        <v>45870</v>
      </c>
      <c r="O2" s="3">
        <v>45869</v>
      </c>
      <c r="P2" s="16">
        <v>586400</v>
      </c>
      <c r="Q2" s="16">
        <v>0</v>
      </c>
      <c r="R2" s="16">
        <v>473840</v>
      </c>
      <c r="S2" s="2" t="s">
        <v>59</v>
      </c>
      <c r="T2" s="2" t="s">
        <v>60</v>
      </c>
      <c r="U2" s="2" t="s">
        <v>61</v>
      </c>
      <c r="V2" s="2" t="s">
        <v>62</v>
      </c>
      <c r="W2" s="2" t="s">
        <v>63</v>
      </c>
      <c r="X2" s="2" t="s">
        <v>64</v>
      </c>
      <c r="Y2" s="11" t="s">
        <v>65</v>
      </c>
      <c r="Z2" s="11" t="s">
        <v>66</v>
      </c>
      <c r="AA2" s="11" t="s">
        <v>67</v>
      </c>
      <c r="AB2" s="11"/>
      <c r="AC2" s="2" t="s">
        <v>68</v>
      </c>
      <c r="AD2" s="2" t="s">
        <v>69</v>
      </c>
      <c r="AE2" s="2" t="s">
        <v>70</v>
      </c>
      <c r="AF2" s="2" t="s">
        <v>70</v>
      </c>
      <c r="AG2" s="2" t="s">
        <v>70</v>
      </c>
      <c r="AH2" s="2" t="s">
        <v>71</v>
      </c>
      <c r="AI2" s="2">
        <v>10</v>
      </c>
      <c r="AJ2" s="2">
        <v>0</v>
      </c>
      <c r="AK2" s="2">
        <v>90</v>
      </c>
      <c r="AL2" s="2">
        <v>10</v>
      </c>
      <c r="AM2" s="2">
        <v>0</v>
      </c>
      <c r="AN2" s="2">
        <v>90</v>
      </c>
      <c r="AO2" s="2" t="s">
        <v>72</v>
      </c>
      <c r="AP2" s="20" t="s">
        <v>65</v>
      </c>
      <c r="AQ2" s="20">
        <v>60000</v>
      </c>
      <c r="AR2" s="20" t="s">
        <v>73</v>
      </c>
      <c r="AS2" s="20"/>
      <c r="AT2" s="20"/>
      <c r="AU2" s="20" t="s">
        <v>65</v>
      </c>
      <c r="AV2" s="2" t="s">
        <v>67</v>
      </c>
    </row>
    <row r="3" spans="2:48" s="2" customFormat="1" ht="409.5" x14ac:dyDescent="0.35">
      <c r="B3" s="2">
        <v>1</v>
      </c>
      <c r="F3" s="2" t="s">
        <v>77</v>
      </c>
      <c r="G3" s="2" t="s">
        <v>78</v>
      </c>
      <c r="H3" s="11" t="s">
        <v>79</v>
      </c>
      <c r="I3" s="12" t="s">
        <v>80</v>
      </c>
      <c r="J3" s="13" t="s">
        <v>81</v>
      </c>
      <c r="K3" s="14" t="s">
        <v>82</v>
      </c>
      <c r="L3" s="2" t="s">
        <v>83</v>
      </c>
      <c r="M3" s="2" t="s">
        <v>84</v>
      </c>
      <c r="N3" s="3">
        <v>45870</v>
      </c>
      <c r="O3" s="3">
        <v>46234</v>
      </c>
      <c r="P3" s="16">
        <v>555500</v>
      </c>
      <c r="Q3" s="16">
        <v>0</v>
      </c>
      <c r="R3" s="16">
        <v>471000</v>
      </c>
      <c r="S3" s="2" t="s">
        <v>85</v>
      </c>
      <c r="T3" s="2" t="s">
        <v>86</v>
      </c>
      <c r="U3" s="2" t="s">
        <v>87</v>
      </c>
      <c r="V3" s="2" t="s">
        <v>88</v>
      </c>
      <c r="W3" s="2" t="s">
        <v>89</v>
      </c>
      <c r="X3" s="2" t="s">
        <v>90</v>
      </c>
      <c r="Y3" s="11" t="s">
        <v>65</v>
      </c>
      <c r="Z3" s="11" t="s">
        <v>91</v>
      </c>
      <c r="AA3" s="11" t="s">
        <v>67</v>
      </c>
      <c r="AB3" s="11"/>
      <c r="AC3" s="2" t="s">
        <v>92</v>
      </c>
      <c r="AD3" s="2" t="s">
        <v>93</v>
      </c>
      <c r="AE3" s="2" t="s">
        <v>94</v>
      </c>
      <c r="AF3" s="2" t="s">
        <v>70</v>
      </c>
      <c r="AG3" s="2" t="s">
        <v>70</v>
      </c>
      <c r="AH3" s="2" t="s">
        <v>95</v>
      </c>
      <c r="AI3" s="2">
        <v>0</v>
      </c>
      <c r="AJ3" s="2">
        <v>0</v>
      </c>
      <c r="AK3" s="2">
        <v>100</v>
      </c>
      <c r="AL3" s="2">
        <v>0</v>
      </c>
      <c r="AM3" s="2">
        <v>0</v>
      </c>
      <c r="AN3" s="2">
        <v>100</v>
      </c>
      <c r="AO3" s="2" t="s">
        <v>96</v>
      </c>
      <c r="AP3" s="20" t="s">
        <v>65</v>
      </c>
      <c r="AQ3" s="20">
        <v>600000</v>
      </c>
      <c r="AR3" s="20" t="s">
        <v>97</v>
      </c>
      <c r="AS3" s="20" t="s">
        <v>98</v>
      </c>
      <c r="AT3" s="20"/>
      <c r="AU3" s="20"/>
      <c r="AV3" s="2" t="s">
        <v>67</v>
      </c>
    </row>
    <row r="4" spans="2:48" s="2" customFormat="1" ht="409.5" x14ac:dyDescent="0.35">
      <c r="B4" s="2">
        <v>2</v>
      </c>
      <c r="F4" s="2" t="s">
        <v>101</v>
      </c>
      <c r="G4" s="2" t="s">
        <v>102</v>
      </c>
      <c r="H4" s="11" t="s">
        <v>103</v>
      </c>
      <c r="I4" s="12" t="s">
        <v>104</v>
      </c>
      <c r="J4" s="13" t="s">
        <v>208</v>
      </c>
      <c r="K4" s="14" t="s">
        <v>106</v>
      </c>
      <c r="L4" s="2" t="s">
        <v>107</v>
      </c>
      <c r="M4" s="2" t="s">
        <v>108</v>
      </c>
      <c r="N4" s="3">
        <v>45870</v>
      </c>
      <c r="O4" s="3">
        <v>46195</v>
      </c>
      <c r="P4" s="16">
        <v>1090720</v>
      </c>
      <c r="Q4" s="16">
        <v>400000</v>
      </c>
      <c r="R4" s="16">
        <v>690720</v>
      </c>
      <c r="S4" s="2" t="s">
        <v>109</v>
      </c>
      <c r="T4" s="2" t="s">
        <v>110</v>
      </c>
      <c r="U4" s="2" t="s">
        <v>111</v>
      </c>
      <c r="V4" s="2" t="s">
        <v>112</v>
      </c>
      <c r="W4" s="2" t="s">
        <v>113</v>
      </c>
      <c r="X4" s="2" t="s">
        <v>114</v>
      </c>
      <c r="Y4" s="11" t="s">
        <v>65</v>
      </c>
      <c r="Z4" s="11" t="s">
        <v>66</v>
      </c>
      <c r="AA4" s="11" t="s">
        <v>65</v>
      </c>
      <c r="AB4" s="11" t="s">
        <v>115</v>
      </c>
      <c r="AC4" s="2" t="s">
        <v>116</v>
      </c>
      <c r="AD4" s="2" t="s">
        <v>117</v>
      </c>
      <c r="AE4" s="2" t="s">
        <v>118</v>
      </c>
      <c r="AF4" s="2" t="s">
        <v>119</v>
      </c>
      <c r="AG4" s="2" t="s">
        <v>119</v>
      </c>
      <c r="AH4" s="2" t="s">
        <v>120</v>
      </c>
      <c r="AI4" s="2">
        <v>10</v>
      </c>
      <c r="AJ4" s="2">
        <v>10</v>
      </c>
      <c r="AK4" s="2">
        <v>80</v>
      </c>
      <c r="AL4" s="2">
        <v>10</v>
      </c>
      <c r="AM4" s="2">
        <v>10</v>
      </c>
      <c r="AN4" s="2">
        <v>80</v>
      </c>
      <c r="AO4" s="4" t="s">
        <v>121</v>
      </c>
      <c r="AP4" s="20" t="s">
        <v>67</v>
      </c>
      <c r="AQ4" s="20"/>
      <c r="AR4" s="20"/>
      <c r="AS4" s="20"/>
      <c r="AT4" s="20"/>
      <c r="AU4" s="20"/>
      <c r="AV4" s="2" t="s">
        <v>67</v>
      </c>
    </row>
    <row r="5" spans="2:48" s="2" customFormat="1" ht="409.5" x14ac:dyDescent="0.35">
      <c r="B5" s="2">
        <v>3</v>
      </c>
      <c r="F5" s="2" t="s">
        <v>124</v>
      </c>
      <c r="G5" s="2" t="s">
        <v>125</v>
      </c>
      <c r="H5" s="11" t="s">
        <v>126</v>
      </c>
      <c r="I5" s="12" t="s">
        <v>127</v>
      </c>
      <c r="J5" s="13" t="s">
        <v>128</v>
      </c>
      <c r="K5" s="14" t="s">
        <v>129</v>
      </c>
      <c r="L5" s="2" t="s">
        <v>130</v>
      </c>
      <c r="M5" s="2" t="s">
        <v>131</v>
      </c>
      <c r="N5" s="3">
        <v>45870</v>
      </c>
      <c r="O5" s="3">
        <v>46234</v>
      </c>
      <c r="P5" s="16">
        <v>441315</v>
      </c>
      <c r="Q5" s="16">
        <v>0</v>
      </c>
      <c r="R5" s="16">
        <v>376315</v>
      </c>
      <c r="S5" s="2" t="s">
        <v>132</v>
      </c>
      <c r="T5" s="2" t="s">
        <v>133</v>
      </c>
      <c r="U5" s="2" t="s">
        <v>134</v>
      </c>
      <c r="V5" s="2" t="s">
        <v>135</v>
      </c>
      <c r="W5" s="2" t="s">
        <v>136</v>
      </c>
      <c r="X5" s="2" t="s">
        <v>137</v>
      </c>
      <c r="Y5" s="11" t="s">
        <v>65</v>
      </c>
      <c r="Z5" s="11" t="s">
        <v>66</v>
      </c>
      <c r="AA5" s="11" t="s">
        <v>67</v>
      </c>
      <c r="AB5" s="11"/>
      <c r="AC5" s="2" t="s">
        <v>138</v>
      </c>
      <c r="AD5" s="2" t="s">
        <v>139</v>
      </c>
      <c r="AE5" s="2" t="s">
        <v>70</v>
      </c>
      <c r="AF5" s="2" t="s">
        <v>70</v>
      </c>
      <c r="AG5" s="2" t="s">
        <v>70</v>
      </c>
      <c r="AH5" s="2" t="s">
        <v>140</v>
      </c>
      <c r="AI5" s="2">
        <v>10</v>
      </c>
      <c r="AJ5" s="2">
        <v>0</v>
      </c>
      <c r="AK5" s="2">
        <v>90</v>
      </c>
      <c r="AL5" s="2">
        <v>10</v>
      </c>
      <c r="AM5" s="2">
        <v>0</v>
      </c>
      <c r="AN5" s="2">
        <v>90</v>
      </c>
      <c r="AO5" s="2" t="s">
        <v>141</v>
      </c>
      <c r="AP5" s="20" t="s">
        <v>65</v>
      </c>
      <c r="AQ5" s="20">
        <v>50000</v>
      </c>
      <c r="AR5" s="20" t="s">
        <v>73</v>
      </c>
      <c r="AS5" s="20"/>
      <c r="AT5" s="20"/>
      <c r="AU5" s="20" t="s">
        <v>65</v>
      </c>
      <c r="AV5" s="2" t="s">
        <v>67</v>
      </c>
    </row>
    <row r="6" spans="2:48" s="2" customFormat="1" ht="409.5" x14ac:dyDescent="0.35">
      <c r="B6" s="2">
        <v>4</v>
      </c>
      <c r="F6" s="2" t="s">
        <v>143</v>
      </c>
      <c r="G6" s="2" t="s">
        <v>144</v>
      </c>
      <c r="H6" s="11" t="s">
        <v>145</v>
      </c>
      <c r="I6" s="12" t="s">
        <v>146</v>
      </c>
      <c r="J6" s="13" t="s">
        <v>147</v>
      </c>
      <c r="K6" s="14" t="s">
        <v>148</v>
      </c>
      <c r="L6" s="2" t="s">
        <v>149</v>
      </c>
      <c r="M6" s="2" t="s">
        <v>150</v>
      </c>
      <c r="N6" s="3">
        <v>45873</v>
      </c>
      <c r="O6" s="3">
        <v>46545</v>
      </c>
      <c r="P6" s="16">
        <v>516440</v>
      </c>
      <c r="Q6" s="16">
        <v>95000</v>
      </c>
      <c r="R6" s="16">
        <v>421440</v>
      </c>
      <c r="S6" s="2" t="s">
        <v>151</v>
      </c>
      <c r="T6" s="2" t="s">
        <v>152</v>
      </c>
      <c r="U6" s="2" t="s">
        <v>153</v>
      </c>
      <c r="V6" s="2" t="s">
        <v>154</v>
      </c>
      <c r="W6" s="2" t="s">
        <v>155</v>
      </c>
      <c r="X6" s="2" t="s">
        <v>156</v>
      </c>
      <c r="Y6" s="11" t="s">
        <v>67</v>
      </c>
      <c r="Z6" s="11"/>
      <c r="AA6" s="11"/>
      <c r="AB6" s="11"/>
      <c r="AC6" s="2" t="s">
        <v>157</v>
      </c>
      <c r="AD6" s="2" t="s">
        <v>150</v>
      </c>
      <c r="AE6" s="4" t="s">
        <v>158</v>
      </c>
      <c r="AF6" s="4" t="s">
        <v>158</v>
      </c>
      <c r="AG6" s="4" t="s">
        <v>158</v>
      </c>
      <c r="AH6" s="2" t="s">
        <v>159</v>
      </c>
      <c r="AI6" s="2">
        <v>10</v>
      </c>
      <c r="AJ6" s="2">
        <v>20</v>
      </c>
      <c r="AK6" s="2">
        <v>70</v>
      </c>
      <c r="AL6" s="2">
        <v>10</v>
      </c>
      <c r="AM6" s="2">
        <v>20</v>
      </c>
      <c r="AN6" s="2">
        <v>70</v>
      </c>
      <c r="AO6" s="2" t="s">
        <v>160</v>
      </c>
      <c r="AP6" s="20" t="s">
        <v>67</v>
      </c>
      <c r="AQ6" s="20"/>
      <c r="AR6" s="20"/>
      <c r="AS6" s="20"/>
      <c r="AT6" s="20"/>
      <c r="AU6" s="20"/>
      <c r="AV6" s="2" t="s">
        <v>67</v>
      </c>
    </row>
    <row r="7" spans="2:48" s="2" customFormat="1" ht="409.5" x14ac:dyDescent="0.35">
      <c r="F7" s="2" t="s">
        <v>163</v>
      </c>
      <c r="G7" s="2" t="s">
        <v>164</v>
      </c>
      <c r="H7" s="11" t="s">
        <v>165</v>
      </c>
      <c r="I7" s="12" t="s">
        <v>166</v>
      </c>
      <c r="J7" s="13" t="s">
        <v>167</v>
      </c>
      <c r="K7" s="14" t="s">
        <v>168</v>
      </c>
      <c r="L7" s="2" t="s">
        <v>169</v>
      </c>
      <c r="M7" s="2" t="s">
        <v>170</v>
      </c>
      <c r="N7" s="3">
        <v>45884</v>
      </c>
      <c r="O7" s="3">
        <v>46248</v>
      </c>
      <c r="P7" s="16">
        <v>756880</v>
      </c>
      <c r="Q7" s="16">
        <v>250000</v>
      </c>
      <c r="R7" s="16">
        <v>506880</v>
      </c>
      <c r="S7" s="2" t="s">
        <v>171</v>
      </c>
      <c r="T7" s="2" t="s">
        <v>172</v>
      </c>
      <c r="U7" s="2" t="s">
        <v>173</v>
      </c>
      <c r="V7" s="2" t="s">
        <v>174</v>
      </c>
      <c r="W7" s="2" t="s">
        <v>175</v>
      </c>
      <c r="X7" s="2" t="s">
        <v>176</v>
      </c>
      <c r="Y7" s="11" t="s">
        <v>67</v>
      </c>
      <c r="Z7" s="11"/>
      <c r="AA7" s="11"/>
      <c r="AB7" s="11"/>
      <c r="AC7" s="2" t="s">
        <v>177</v>
      </c>
      <c r="AD7" s="2" t="s">
        <v>58</v>
      </c>
      <c r="AE7" s="2" t="s">
        <v>119</v>
      </c>
      <c r="AF7" s="2" t="s">
        <v>119</v>
      </c>
      <c r="AG7" s="2" t="s">
        <v>178</v>
      </c>
      <c r="AH7" s="2" t="s">
        <v>179</v>
      </c>
      <c r="AI7" s="2">
        <v>0</v>
      </c>
      <c r="AJ7" s="2">
        <v>20</v>
      </c>
      <c r="AK7" s="2">
        <v>80</v>
      </c>
      <c r="AL7" s="2">
        <v>0</v>
      </c>
      <c r="AM7" s="2">
        <v>20</v>
      </c>
      <c r="AN7" s="2">
        <v>80</v>
      </c>
      <c r="AO7" s="2" t="s">
        <v>180</v>
      </c>
      <c r="AP7" s="20" t="s">
        <v>67</v>
      </c>
      <c r="AQ7" s="20"/>
      <c r="AR7" s="20"/>
      <c r="AS7" s="20"/>
      <c r="AT7" s="20"/>
      <c r="AU7" s="20"/>
      <c r="AV7" s="2" t="s">
        <v>67</v>
      </c>
    </row>
    <row r="8" spans="2:48" s="2" customFormat="1" ht="409.5" x14ac:dyDescent="0.35">
      <c r="F8" s="2" t="s">
        <v>184</v>
      </c>
      <c r="G8" s="2" t="s">
        <v>185</v>
      </c>
      <c r="H8" s="11" t="s">
        <v>186</v>
      </c>
      <c r="I8" s="12" t="s">
        <v>187</v>
      </c>
      <c r="J8" s="13" t="s">
        <v>188</v>
      </c>
      <c r="K8" s="14" t="s">
        <v>189</v>
      </c>
      <c r="L8" s="2" t="s">
        <v>190</v>
      </c>
      <c r="M8" s="2" t="s">
        <v>191</v>
      </c>
      <c r="N8" s="3">
        <v>45870</v>
      </c>
      <c r="O8" s="3">
        <v>46193</v>
      </c>
      <c r="P8" s="16">
        <v>551240</v>
      </c>
      <c r="Q8" s="16">
        <v>90860</v>
      </c>
      <c r="R8" s="16">
        <v>421440</v>
      </c>
      <c r="S8" s="2" t="s">
        <v>192</v>
      </c>
      <c r="T8" s="2" t="s">
        <v>193</v>
      </c>
      <c r="U8" s="2" t="s">
        <v>194</v>
      </c>
      <c r="V8" s="2" t="s">
        <v>195</v>
      </c>
      <c r="W8" s="2" t="s">
        <v>196</v>
      </c>
      <c r="X8" s="2" t="s">
        <v>197</v>
      </c>
      <c r="Y8" s="11" t="s">
        <v>65</v>
      </c>
      <c r="Z8" s="11" t="s">
        <v>198</v>
      </c>
      <c r="AA8" s="11" t="s">
        <v>65</v>
      </c>
      <c r="AB8" s="11" t="s">
        <v>199</v>
      </c>
      <c r="AC8" s="2" t="s">
        <v>200</v>
      </c>
      <c r="AD8" s="2" t="s">
        <v>191</v>
      </c>
      <c r="AE8" s="2" t="s">
        <v>201</v>
      </c>
      <c r="AF8" s="2" t="s">
        <v>201</v>
      </c>
      <c r="AG8" s="2" t="s">
        <v>201</v>
      </c>
      <c r="AH8" s="2" t="s">
        <v>202</v>
      </c>
      <c r="AI8" s="2">
        <v>20</v>
      </c>
      <c r="AJ8" s="2">
        <v>10</v>
      </c>
      <c r="AK8" s="2">
        <v>80</v>
      </c>
      <c r="AL8" s="2">
        <v>10</v>
      </c>
      <c r="AM8" s="2">
        <v>40</v>
      </c>
      <c r="AN8" s="2">
        <v>50</v>
      </c>
      <c r="AO8" s="2" t="s">
        <v>203</v>
      </c>
      <c r="AP8" s="20" t="s">
        <v>67</v>
      </c>
      <c r="AQ8" s="20"/>
      <c r="AR8" s="20"/>
      <c r="AS8" s="20"/>
      <c r="AT8" s="20"/>
      <c r="AU8" s="20"/>
      <c r="AV8" s="2" t="s">
        <v>67</v>
      </c>
    </row>
  </sheetData>
  <conditionalFormatting sqref="B1:E1048576">
    <cfRule type="cellIs" dxfId="4" priority="1" operator="equal">
      <formula>4</formula>
    </cfRule>
    <cfRule type="cellIs" dxfId="3" priority="2" operator="equal">
      <formula>3</formula>
    </cfRule>
    <cfRule type="cellIs" dxfId="2" priority="3" operator="equal">
      <formula>2</formula>
    </cfRule>
    <cfRule type="cellIs" dxfId="1" priority="4" operator="equal">
      <formula>1</formula>
    </cfRule>
    <cfRule type="cellIs" dxfId="0" priority="5" operator="equal">
      <formula>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9adcc3-18d7-48f1-93b2-6dda9a36e308">
      <Terms xmlns="http://schemas.microsoft.com/office/infopath/2007/PartnerControls"/>
    </lcf76f155ced4ddcb4097134ff3c332f>
    <TaxCatchAll xmlns="62b123f6-3560-434c-a2ce-471362a0665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ADC5DD625ECEF4AB4FB1B6AA7774638" ma:contentTypeVersion="16" ma:contentTypeDescription="Opprett et nytt dokument." ma:contentTypeScope="" ma:versionID="247fba38f2beff3f9f8d6f9a689f8757">
  <xsd:schema xmlns:xsd="http://www.w3.org/2001/XMLSchema" xmlns:xs="http://www.w3.org/2001/XMLSchema" xmlns:p="http://schemas.microsoft.com/office/2006/metadata/properties" xmlns:ns2="259adcc3-18d7-48f1-93b2-6dda9a36e308" xmlns:ns3="62b123f6-3560-434c-a2ce-471362a06656" targetNamespace="http://schemas.microsoft.com/office/2006/metadata/properties" ma:root="true" ma:fieldsID="13080960d82ac7a07dd77833c3061fd2" ns2:_="" ns3:_="">
    <xsd:import namespace="259adcc3-18d7-48f1-93b2-6dda9a36e308"/>
    <xsd:import namespace="62b123f6-3560-434c-a2ce-471362a0665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9adcc3-18d7-48f1-93b2-6dda9a36e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08572c6a-7904-40fe-b630-5ec97321ee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b123f6-3560-434c-a2ce-471362a06656"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19" nillable="true" ma:displayName="Taxonomy Catch All Column" ma:hidden="true" ma:list="{beaf3732-61a3-430d-ad25-861c5a0cd545}" ma:internalName="TaxCatchAll" ma:showField="CatchAllData" ma:web="62b123f6-3560-434c-a2ce-471362a066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F934A1-8647-41D3-A6AA-46E9B1BA1F38}">
  <ds:schemaRefs>
    <ds:schemaRef ds:uri="http://purl.org/dc/elements/1.1/"/>
    <ds:schemaRef ds:uri="62b123f6-3560-434c-a2ce-471362a06656"/>
    <ds:schemaRef ds:uri="http://schemas.microsoft.com/office/infopath/2007/PartnerControls"/>
    <ds:schemaRef ds:uri="http://www.w3.org/XML/1998/namespace"/>
    <ds:schemaRef ds:uri="259adcc3-18d7-48f1-93b2-6dda9a36e308"/>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177E0D2-FEA0-4FB4-9BF2-D491A15E80CE}">
  <ds:schemaRefs>
    <ds:schemaRef ds:uri="http://schemas.microsoft.com/sharepoint/v3/contenttype/forms"/>
  </ds:schemaRefs>
</ds:datastoreItem>
</file>

<file path=customXml/itemProps3.xml><?xml version="1.0" encoding="utf-8"?>
<ds:datastoreItem xmlns:ds="http://schemas.openxmlformats.org/officeDocument/2006/customXml" ds:itemID="{824183AC-A594-44F8-9411-4674A98685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9adcc3-18d7-48f1-93b2-6dda9a36e308"/>
    <ds:schemaRef ds:uri="62b123f6-3560-434c-a2ce-471362a066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a6fa58e-5153-4bfa-9a8b-573d985a4186}" enabled="0" method="" siteId="{8a6fa58e-5153-4bfa-9a8b-573d985a418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Samleoversikt Finnmark</vt:lpstr>
      <vt:lpstr>Vadsø-UiT</vt:lpstr>
      <vt:lpstr>RSK Øst - SEPU</vt:lpstr>
      <vt:lpstr>Tana - Samisk h</vt:lpstr>
      <vt:lpstr>Alta - UiT</vt:lpstr>
      <vt:lpstr>Porsanger - UiT</vt:lpstr>
      <vt:lpstr>Hammerfest - UiT</vt:lpstr>
      <vt:lpstr>Gamvik - UiT</vt:lpstr>
      <vt:lpstr>Ark8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Selnes, Linda Kristin</dc:creator>
  <cp:keywords/>
  <dc:description/>
  <cp:lastModifiedBy>Selnes, Linda Kristin</cp:lastModifiedBy>
  <cp:revision/>
  <dcterms:created xsi:type="dcterms:W3CDTF">2025-01-09T08:33:35Z</dcterms:created>
  <dcterms:modified xsi:type="dcterms:W3CDTF">2026-03-13T13:11:14Z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0x0101002ADC5DD625ECEF4AB4FB1B6AA7774638</vt:lpwstr>
  </property>
  <property fmtid="{D5CDD505-2E9C-101B-9397-08002B2CF9AE}" pid="3" name="MediaServiceImageTags">
    <vt:lpwstr/>
  </property>
</Properties>
</file>